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F4" i="1"/>
  <c r="F7" i="1"/>
  <c r="F6" i="1"/>
  <c r="F5" i="1"/>
  <c r="F9" i="1"/>
  <c r="F8" i="1"/>
  <c r="E9" i="1"/>
  <c r="E8" i="1"/>
  <c r="E7" i="1"/>
  <c r="E6" i="1"/>
  <c r="E5" i="1"/>
  <c r="D4" i="1"/>
  <c r="E4" i="1"/>
  <c r="D9" i="1"/>
  <c r="D8" i="1"/>
  <c r="D7" i="1"/>
  <c r="D6" i="1"/>
  <c r="D5" i="1"/>
  <c r="G6" i="1" l="1"/>
  <c r="G8" i="1"/>
  <c r="I9" i="1"/>
  <c r="G9" i="1"/>
  <c r="I4" i="1"/>
  <c r="G4" i="1"/>
  <c r="I7" i="1"/>
  <c r="I5" i="1"/>
  <c r="I8" i="1"/>
  <c r="G7" i="1"/>
  <c r="I6" i="1"/>
  <c r="G5" i="1"/>
</calcChain>
</file>

<file path=xl/sharedStrings.xml><?xml version="1.0" encoding="utf-8"?>
<sst xmlns="http://schemas.openxmlformats.org/spreadsheetml/2006/main" count="449" uniqueCount="447">
  <si>
    <t>Player</t>
  </si>
  <si>
    <t>QB1</t>
  </si>
  <si>
    <t>Peyton Manning (DEN)</t>
  </si>
  <si>
    <t>QB2</t>
  </si>
  <si>
    <t>Aaron Rodgers (GB)</t>
  </si>
  <si>
    <t>QB3</t>
  </si>
  <si>
    <t>Drew Brees (NO)</t>
  </si>
  <si>
    <t>QB4</t>
  </si>
  <si>
    <t>Colin Kaepernick (SF)</t>
  </si>
  <si>
    <t>QB5</t>
  </si>
  <si>
    <t>Matthew Stafford (DET)</t>
  </si>
  <si>
    <t>QB6</t>
  </si>
  <si>
    <t>Nick Foles (PHI)</t>
  </si>
  <si>
    <t>QB7</t>
  </si>
  <si>
    <t>Andrew Luck (IND)</t>
  </si>
  <si>
    <t>QB8</t>
  </si>
  <si>
    <t>Robert Griffin III (WAS)</t>
  </si>
  <si>
    <t>QB9</t>
  </si>
  <si>
    <t>Cam Newton (CAR)</t>
  </si>
  <si>
    <t>QB10</t>
  </si>
  <si>
    <t>Matt Ryan (ATL)</t>
  </si>
  <si>
    <t>QB11</t>
  </si>
  <si>
    <t>Tom Brady (NE)</t>
  </si>
  <si>
    <t>QB12</t>
  </si>
  <si>
    <t>Tony Romo (DAL)</t>
  </si>
  <si>
    <t>QB13</t>
  </si>
  <si>
    <t>Russell Wilson (SEA)</t>
  </si>
  <si>
    <t>QB14</t>
  </si>
  <si>
    <t>Jay Cutler (CHI)</t>
  </si>
  <si>
    <t>QB15</t>
  </si>
  <si>
    <t>Philip Rivers (SD)</t>
  </si>
  <si>
    <t>QB16</t>
  </si>
  <si>
    <t>Ben Roethlisberger (PIT)</t>
  </si>
  <si>
    <t>QB17</t>
  </si>
  <si>
    <t>Andy Dalton (CIN)</t>
  </si>
  <si>
    <t>QB18</t>
  </si>
  <si>
    <t>Ryan Tannehill (MIA)</t>
  </si>
  <si>
    <t>QB19</t>
  </si>
  <si>
    <t>Alex Smith (KC)</t>
  </si>
  <si>
    <t>QB20</t>
  </si>
  <si>
    <t>Carson Palmer (ARI)</t>
  </si>
  <si>
    <t>QB21</t>
  </si>
  <si>
    <t>Joe Flacco (BAL)</t>
  </si>
  <si>
    <t>QB22</t>
  </si>
  <si>
    <t>Sam Bradford (STL)</t>
  </si>
  <si>
    <t>QB23</t>
  </si>
  <si>
    <t>Eli Manning (NYG)</t>
  </si>
  <si>
    <t>QB24</t>
  </si>
  <si>
    <t>Josh McCown (TB)</t>
  </si>
  <si>
    <t>QB25</t>
  </si>
  <si>
    <t>E.J. Manuel (BUF)</t>
  </si>
  <si>
    <t>QB26</t>
  </si>
  <si>
    <t>Jake Locker (TEN)</t>
  </si>
  <si>
    <t>QB27</t>
  </si>
  <si>
    <t>Johnny Manziel (CLE)</t>
  </si>
  <si>
    <t>RB1</t>
  </si>
  <si>
    <t xml:space="preserve">Jamaal Charles (KC) </t>
  </si>
  <si>
    <t>RB2</t>
  </si>
  <si>
    <t xml:space="preserve">LeSean McCoy (PHI) </t>
  </si>
  <si>
    <t>RB3</t>
  </si>
  <si>
    <t xml:space="preserve">Matt Forte (CHI) </t>
  </si>
  <si>
    <t>RB4</t>
  </si>
  <si>
    <t xml:space="preserve">Adrian Peterson (MIN) </t>
  </si>
  <si>
    <t>RB5</t>
  </si>
  <si>
    <t xml:space="preserve">Eddie Lacy (GB) </t>
  </si>
  <si>
    <t>RB6</t>
  </si>
  <si>
    <t xml:space="preserve">DeMarco Murray (DAL) </t>
  </si>
  <si>
    <t>RB7</t>
  </si>
  <si>
    <t xml:space="preserve">Montee Ball (DEN) </t>
  </si>
  <si>
    <t>RB8</t>
  </si>
  <si>
    <t xml:space="preserve">Le'Veon Bell (PIT) </t>
  </si>
  <si>
    <t>RB9</t>
  </si>
  <si>
    <t xml:space="preserve">Marshawn Lynch (SEA) </t>
  </si>
  <si>
    <t>RB10</t>
  </si>
  <si>
    <t xml:space="preserve">Giovani Bernard (CIN) </t>
  </si>
  <si>
    <t>RB11</t>
  </si>
  <si>
    <t xml:space="preserve">Arian Foster (HOU) </t>
  </si>
  <si>
    <t>RB12</t>
  </si>
  <si>
    <t xml:space="preserve">Doug Martin (TB) </t>
  </si>
  <si>
    <t>RB13</t>
  </si>
  <si>
    <t xml:space="preserve">Alfred Morris (WAS) </t>
  </si>
  <si>
    <t>RB14</t>
  </si>
  <si>
    <t xml:space="preserve">Zac Stacy (STL) </t>
  </si>
  <si>
    <t>RB15</t>
  </si>
  <si>
    <t xml:space="preserve">Toby Gerhart (JAC) </t>
  </si>
  <si>
    <t>RB16</t>
  </si>
  <si>
    <t xml:space="preserve">Andre Ellington (ARI) </t>
  </si>
  <si>
    <t>RB17</t>
  </si>
  <si>
    <t xml:space="preserve">Bishop Sankey (TEN) </t>
  </si>
  <si>
    <t>RB18</t>
  </si>
  <si>
    <t xml:space="preserve">Ryan Mathews (SD) </t>
  </si>
  <si>
    <t>RB19</t>
  </si>
  <si>
    <t xml:space="preserve">Reggie Bush (DET) </t>
  </si>
  <si>
    <t>RB20</t>
  </si>
  <si>
    <t xml:space="preserve">Frank Gore (SF) </t>
  </si>
  <si>
    <t>RB21</t>
  </si>
  <si>
    <t xml:space="preserve">C.J. Spiller (BUF) </t>
  </si>
  <si>
    <t>RB22</t>
  </si>
  <si>
    <t xml:space="preserve">Ray Rice (BAL) </t>
  </si>
  <si>
    <t>RB23</t>
  </si>
  <si>
    <t xml:space="preserve">Joique Bell (DET) </t>
  </si>
  <si>
    <t>RB24</t>
  </si>
  <si>
    <t xml:space="preserve">Trent Richardson (IND) </t>
  </si>
  <si>
    <t>RB25</t>
  </si>
  <si>
    <t xml:space="preserve">Rashad Jennings (NYG) </t>
  </si>
  <si>
    <t>RB26</t>
  </si>
  <si>
    <t xml:space="preserve">Chris Johnson (NYJ) </t>
  </si>
  <si>
    <t>RB27</t>
  </si>
  <si>
    <t xml:space="preserve">Shane Vereen (NE) </t>
  </si>
  <si>
    <t>RB28</t>
  </si>
  <si>
    <t xml:space="preserve">Ben Tate (CLE) </t>
  </si>
  <si>
    <t>RB29</t>
  </si>
  <si>
    <t xml:space="preserve">Stevan Ridley (NE) </t>
  </si>
  <si>
    <t>RB30</t>
  </si>
  <si>
    <t xml:space="preserve">Steven Jackson (ATL) </t>
  </si>
  <si>
    <t>RB31</t>
  </si>
  <si>
    <t xml:space="preserve">Pierre Thomas (NO) </t>
  </si>
  <si>
    <t>RB32</t>
  </si>
  <si>
    <t xml:space="preserve">Maurice Jones-Drew (OAK) </t>
  </si>
  <si>
    <t>RB33</t>
  </si>
  <si>
    <t xml:space="preserve">Fred Jackson (BUF) </t>
  </si>
  <si>
    <t>RB34</t>
  </si>
  <si>
    <t xml:space="preserve">DeAngelo Williams (CAR) </t>
  </si>
  <si>
    <t>RB35</t>
  </si>
  <si>
    <t xml:space="preserve">Lamar Miller (MIA) </t>
  </si>
  <si>
    <t>RB36</t>
  </si>
  <si>
    <t xml:space="preserve">Danny Woodhead (SD) </t>
  </si>
  <si>
    <t>RB37</t>
  </si>
  <si>
    <t xml:space="preserve">Terrance West (CLE) </t>
  </si>
  <si>
    <t>RB38</t>
  </si>
  <si>
    <t xml:space="preserve">Khiry Robinson (NO) </t>
  </si>
  <si>
    <t>RB39</t>
  </si>
  <si>
    <t xml:space="preserve">Knowshon Moreno (MIA) </t>
  </si>
  <si>
    <t>RB40</t>
  </si>
  <si>
    <t xml:space="preserve">Bernard Pierce (BAL) </t>
  </si>
  <si>
    <t>RB41</t>
  </si>
  <si>
    <t xml:space="preserve">Jeremy Hill (CIN) </t>
  </si>
  <si>
    <t>RB42</t>
  </si>
  <si>
    <t xml:space="preserve">Darren Sproles (PHI) </t>
  </si>
  <si>
    <t>RB43</t>
  </si>
  <si>
    <t xml:space="preserve">Christopher Ivory (NYJ) </t>
  </si>
  <si>
    <t>RB44</t>
  </si>
  <si>
    <t xml:space="preserve">Devonta Freeman (ATL) </t>
  </si>
  <si>
    <t>RB45</t>
  </si>
  <si>
    <t xml:space="preserve">Darren McFadden (OAK) </t>
  </si>
  <si>
    <t>RB46</t>
  </si>
  <si>
    <t xml:space="preserve">Christine Michael (SEA) </t>
  </si>
  <si>
    <t>RB47</t>
  </si>
  <si>
    <t xml:space="preserve">Tre Mason (STL) </t>
  </si>
  <si>
    <t>RB48</t>
  </si>
  <si>
    <t xml:space="preserve">Stepfan Taylor (ARI) </t>
  </si>
  <si>
    <t>RB49</t>
  </si>
  <si>
    <t xml:space="preserve">Andre Williams (NYG) </t>
  </si>
  <si>
    <t>RB50</t>
  </si>
  <si>
    <t xml:space="preserve">Dexter McCluster (TEN) </t>
  </si>
  <si>
    <t>RB51</t>
  </si>
  <si>
    <t xml:space="preserve">LeGarrette Blount (PIT) </t>
  </si>
  <si>
    <t>RB52</t>
  </si>
  <si>
    <t xml:space="preserve">Shonn Greene (TEN) </t>
  </si>
  <si>
    <t>RB53</t>
  </si>
  <si>
    <t xml:space="preserve">Carlos Hyde (SF) </t>
  </si>
  <si>
    <t>WR1</t>
  </si>
  <si>
    <t xml:space="preserve">Calvin Johnson (DET) </t>
  </si>
  <si>
    <t>WR2</t>
  </si>
  <si>
    <t xml:space="preserve">Demaryius Thomas (DEN) </t>
  </si>
  <si>
    <t>WR3</t>
  </si>
  <si>
    <t xml:space="preserve">Julio Jones (ATL) </t>
  </si>
  <si>
    <t>WR4</t>
  </si>
  <si>
    <t xml:space="preserve">Dez Bryant (DAL) </t>
  </si>
  <si>
    <t>WR5</t>
  </si>
  <si>
    <t xml:space="preserve">A.J. Green (CIN) </t>
  </si>
  <si>
    <t>WR6</t>
  </si>
  <si>
    <t xml:space="preserve">Brandon Marshall (CHI) </t>
  </si>
  <si>
    <t>WR7</t>
  </si>
  <si>
    <t xml:space="preserve">Jordy Nelson (GB) </t>
  </si>
  <si>
    <t>WR8</t>
  </si>
  <si>
    <t xml:space="preserve">Alshon Jeffery (CHI) </t>
  </si>
  <si>
    <t>WR9</t>
  </si>
  <si>
    <t xml:space="preserve">Antonio Brown (PIT) </t>
  </si>
  <si>
    <t>WR10</t>
  </si>
  <si>
    <t xml:space="preserve">Randall Cobb (GB) </t>
  </si>
  <si>
    <t>WR11</t>
  </si>
  <si>
    <t xml:space="preserve">Vincent Jackson (TB) </t>
  </si>
  <si>
    <t>WR12</t>
  </si>
  <si>
    <t xml:space="preserve">Andre Johnson (HOU) </t>
  </si>
  <si>
    <t>WR13</t>
  </si>
  <si>
    <t xml:space="preserve">Larry Fitzgerald (ARI) </t>
  </si>
  <si>
    <t>WR14</t>
  </si>
  <si>
    <t xml:space="preserve">Michael Crabtree (SF) </t>
  </si>
  <si>
    <t>WR15</t>
  </si>
  <si>
    <t xml:space="preserve">Keenan Allen (SD) </t>
  </si>
  <si>
    <t>WR16</t>
  </si>
  <si>
    <t xml:space="preserve">Pierre Garcon (WAS) </t>
  </si>
  <si>
    <t>WR17</t>
  </si>
  <si>
    <t xml:space="preserve">Michael Floyd (ARI) </t>
  </si>
  <si>
    <t>WR18</t>
  </si>
  <si>
    <t xml:space="preserve">Cordarrelle Patterson (MIN) </t>
  </si>
  <si>
    <t>WR19</t>
  </si>
  <si>
    <t xml:space="preserve">Victor Cruz (NYG) </t>
  </si>
  <si>
    <t>WR20</t>
  </si>
  <si>
    <t xml:space="preserve">Roddy White (ATL) </t>
  </si>
  <si>
    <t>WR21</t>
  </si>
  <si>
    <t xml:space="preserve">Wes Welker (DEN) </t>
  </si>
  <si>
    <t>WR22</t>
  </si>
  <si>
    <t xml:space="preserve">Percy Harvin (SEA) </t>
  </si>
  <si>
    <t>WR23</t>
  </si>
  <si>
    <t xml:space="preserve">Torrey Smith (BAL) </t>
  </si>
  <si>
    <t>WR24</t>
  </si>
  <si>
    <t xml:space="preserve">DeSean Jackson (WAS) </t>
  </si>
  <si>
    <t>WR25</t>
  </si>
  <si>
    <t xml:space="preserve">Emmanuel Sanders (DEN) </t>
  </si>
  <si>
    <t>WR26</t>
  </si>
  <si>
    <t xml:space="preserve">Jeremy Maclin (PHI) </t>
  </si>
  <si>
    <t>WR27</t>
  </si>
  <si>
    <t xml:space="preserve">Mike Wallace (MIA) </t>
  </si>
  <si>
    <t>WR28</t>
  </si>
  <si>
    <t xml:space="preserve">Julian Edelman (NE) </t>
  </si>
  <si>
    <t>WR29</t>
  </si>
  <si>
    <t xml:space="preserve">Ty Hilton (IND) </t>
  </si>
  <si>
    <t>WR30</t>
  </si>
  <si>
    <t xml:space="preserve">Marques Colston (NO) </t>
  </si>
  <si>
    <t>WR31</t>
  </si>
  <si>
    <t xml:space="preserve">Golden Tate (DET) </t>
  </si>
  <si>
    <t>WR32</t>
  </si>
  <si>
    <t xml:space="preserve">Kendall Wright (TEN) </t>
  </si>
  <si>
    <t>WR33</t>
  </si>
  <si>
    <t xml:space="preserve">Eric Decker (NYJ) </t>
  </si>
  <si>
    <t>WR34</t>
  </si>
  <si>
    <t xml:space="preserve">Terrance Williams (DAL) </t>
  </si>
  <si>
    <t>WR35</t>
  </si>
  <si>
    <t xml:space="preserve">Sammy Watkins (BUF) </t>
  </si>
  <si>
    <t>WR36</t>
  </si>
  <si>
    <t xml:space="preserve">Reggie Wayne (IND) </t>
  </si>
  <si>
    <t>WR37</t>
  </si>
  <si>
    <t xml:space="preserve">Dwayne Bowe (KC) </t>
  </si>
  <si>
    <t>WR38</t>
  </si>
  <si>
    <t xml:space="preserve">Rueben Randle (NYG) </t>
  </si>
  <si>
    <t>WR39</t>
  </si>
  <si>
    <t xml:space="preserve">Riley Cooper (PHI) </t>
  </si>
  <si>
    <t>WR40</t>
  </si>
  <si>
    <t xml:space="preserve">Tavon Austin (STL) </t>
  </si>
  <si>
    <t>WR41</t>
  </si>
  <si>
    <t xml:space="preserve">Mike Evans (TB) </t>
  </si>
  <si>
    <t>WR42</t>
  </si>
  <si>
    <t xml:space="preserve">Marvin Jones (CIN) </t>
  </si>
  <si>
    <t>WR43</t>
  </si>
  <si>
    <t xml:space="preserve">Cecil Shorts (JAC) </t>
  </si>
  <si>
    <t>WR44</t>
  </si>
  <si>
    <t xml:space="preserve">Anquan Boldin (SF) </t>
  </si>
  <si>
    <t>WR45</t>
  </si>
  <si>
    <t xml:space="preserve">DeAndre Hopkins (HOU) </t>
  </si>
  <si>
    <t>WR46</t>
  </si>
  <si>
    <t xml:space="preserve">Kenny Stills (NO) </t>
  </si>
  <si>
    <t>WR47</t>
  </si>
  <si>
    <t xml:space="preserve">Brandin Cooks (NO) </t>
  </si>
  <si>
    <t>WR48</t>
  </si>
  <si>
    <t xml:space="preserve">Hakeem Nicks (IND) </t>
  </si>
  <si>
    <t>WR49</t>
  </si>
  <si>
    <t xml:space="preserve">Brian Hartline (MIA) </t>
  </si>
  <si>
    <t>WR50</t>
  </si>
  <si>
    <t xml:space="preserve">Jarrett Boykin (GB) </t>
  </si>
  <si>
    <t>WR51</t>
  </si>
  <si>
    <t xml:space="preserve">Danny Amendola (NE) </t>
  </si>
  <si>
    <t>WR52</t>
  </si>
  <si>
    <t xml:space="preserve">James Jones (OAK) </t>
  </si>
  <si>
    <t>WR53</t>
  </si>
  <si>
    <t xml:space="preserve">Doug Baldwin (SEA) </t>
  </si>
  <si>
    <t>WR54</t>
  </si>
  <si>
    <t xml:space="preserve">Kelvin Benjamin (CAR) </t>
  </si>
  <si>
    <t>WR55</t>
  </si>
  <si>
    <t xml:space="preserve">Harry Douglas (ATL) </t>
  </si>
  <si>
    <t>WR56</t>
  </si>
  <si>
    <t xml:space="preserve">Greg Jennings (MIN) </t>
  </si>
  <si>
    <t>WR57</t>
  </si>
  <si>
    <t xml:space="preserve">Justin Hunter (TEN) </t>
  </si>
  <si>
    <t>WR58</t>
  </si>
  <si>
    <t xml:space="preserve">Steve Smith (BAL) </t>
  </si>
  <si>
    <t>WR59</t>
  </si>
  <si>
    <t xml:space="preserve">Rod Streater (OAK) </t>
  </si>
  <si>
    <t>WR60</t>
  </si>
  <si>
    <t xml:space="preserve">Odell Beckham Jr. (NYG) </t>
  </si>
  <si>
    <t>WR61</t>
  </si>
  <si>
    <t xml:space="preserve">Robert Woods (BUF) </t>
  </si>
  <si>
    <t>WR62</t>
  </si>
  <si>
    <t xml:space="preserve">Andrew Hawkins (CLE) </t>
  </si>
  <si>
    <t>WR63</t>
  </si>
  <si>
    <t xml:space="preserve">Jordan Matthews (PHI) </t>
  </si>
  <si>
    <t>WR64</t>
  </si>
  <si>
    <t xml:space="preserve">Markus Wheaton (PIT) </t>
  </si>
  <si>
    <t>WR65</t>
  </si>
  <si>
    <t xml:space="preserve">Jerricho Cotchery (CAR) </t>
  </si>
  <si>
    <t>WR66</t>
  </si>
  <si>
    <t xml:space="preserve">Chris Givens (STL) </t>
  </si>
  <si>
    <t>WR67</t>
  </si>
  <si>
    <t xml:space="preserve">Marqise Lee (JAC) </t>
  </si>
  <si>
    <t>WR68</t>
  </si>
  <si>
    <t xml:space="preserve">Nate Washington (TEN) </t>
  </si>
  <si>
    <t>WR69</t>
  </si>
  <si>
    <t>WR70</t>
  </si>
  <si>
    <t xml:space="preserve">Donnie Avery (KC) </t>
  </si>
  <si>
    <t>WR71</t>
  </si>
  <si>
    <t xml:space="preserve">Lance Moore (PIT) </t>
  </si>
  <si>
    <t>WR72</t>
  </si>
  <si>
    <t xml:space="preserve">Jeremy Kerley (NYJ) </t>
  </si>
  <si>
    <t>WR73</t>
  </si>
  <si>
    <t xml:space="preserve">Mike Williams (BUF) </t>
  </si>
  <si>
    <t>WR74</t>
  </si>
  <si>
    <t xml:space="preserve">Aaron Dobson (NE) </t>
  </si>
  <si>
    <t>WR75</t>
  </si>
  <si>
    <t xml:space="preserve">Brandon LaFell (NE) </t>
  </si>
  <si>
    <t>WR76</t>
  </si>
  <si>
    <t xml:space="preserve">Andre Roberts (WAS) </t>
  </si>
  <si>
    <t>WR77</t>
  </si>
  <si>
    <t xml:space="preserve">Denarius Moore (OAK) </t>
  </si>
  <si>
    <t>WR78</t>
  </si>
  <si>
    <t xml:space="preserve">Nate Burleson (CLE) </t>
  </si>
  <si>
    <t>TE1</t>
  </si>
  <si>
    <t>Jimmy Graham (NO)</t>
  </si>
  <si>
    <t>TE2</t>
  </si>
  <si>
    <t>Julius Thomas (DEN)</t>
  </si>
  <si>
    <t>TE3</t>
  </si>
  <si>
    <t>Rob Gronkowski (NE)</t>
  </si>
  <si>
    <t>TE4</t>
  </si>
  <si>
    <t>Vernon Davis (SF)</t>
  </si>
  <si>
    <t>TE5</t>
  </si>
  <si>
    <t>Jason Witten (DAL)</t>
  </si>
  <si>
    <t>TE6</t>
  </si>
  <si>
    <t>Jordan Cameron (CLE)</t>
  </si>
  <si>
    <t>TE7</t>
  </si>
  <si>
    <t>Dennis Pitta (BAL)</t>
  </si>
  <si>
    <t>TE8</t>
  </si>
  <si>
    <t>Greg Olsen (CAR)</t>
  </si>
  <si>
    <t>TE9</t>
  </si>
  <si>
    <t>Jordan Reed (WAS)</t>
  </si>
  <si>
    <t>TE10</t>
  </si>
  <si>
    <t>Kyle Rudolph (MIN)</t>
  </si>
  <si>
    <t>TE11</t>
  </si>
  <si>
    <t>Zach Ertz (PHI)</t>
  </si>
  <si>
    <t>TE12</t>
  </si>
  <si>
    <t>Martellus Bennett (CHI)</t>
  </si>
  <si>
    <t>TE13</t>
  </si>
  <si>
    <t>Heath Miller (PIT)</t>
  </si>
  <si>
    <t>TE14</t>
  </si>
  <si>
    <t>Ladarius Green (SD)</t>
  </si>
  <si>
    <t>TE15</t>
  </si>
  <si>
    <t>Antonio Gates (SD)</t>
  </si>
  <si>
    <t>TE16</t>
  </si>
  <si>
    <t>Delanie Walker (TEN)</t>
  </si>
  <si>
    <t>TE17</t>
  </si>
  <si>
    <t>Charles Clay (MIA)</t>
  </si>
  <si>
    <t>TE18</t>
  </si>
  <si>
    <t>Eric Ebron (DET)</t>
  </si>
  <si>
    <t>TE19</t>
  </si>
  <si>
    <t>Jared Cook (STL)</t>
  </si>
  <si>
    <t>TE20</t>
  </si>
  <si>
    <t>Dwayne Allen (IND)</t>
  </si>
  <si>
    <t>K1</t>
  </si>
  <si>
    <t xml:space="preserve">Stephen Gostkowski (NE) </t>
  </si>
  <si>
    <t>K2</t>
  </si>
  <si>
    <t xml:space="preserve">Phil Dawson (SF) </t>
  </si>
  <si>
    <t>K3</t>
  </si>
  <si>
    <t xml:space="preserve">Justin Tucker (BAL) </t>
  </si>
  <si>
    <t>K4</t>
  </si>
  <si>
    <t xml:space="preserve">Matt Prater (DEN) </t>
  </si>
  <si>
    <t>K5</t>
  </si>
  <si>
    <t xml:space="preserve">Mason Crosby (GB) </t>
  </si>
  <si>
    <t>K6</t>
  </si>
  <si>
    <t xml:space="preserve">Steven Hauschka (SEA) </t>
  </si>
  <si>
    <t>K7</t>
  </si>
  <si>
    <t xml:space="preserve">Adam Vinatieri (IND) </t>
  </si>
  <si>
    <t>K8</t>
  </si>
  <si>
    <t xml:space="preserve">Dan Bailey (DAL) </t>
  </si>
  <si>
    <t>K9</t>
  </si>
  <si>
    <t xml:space="preserve">Shayne Graham (NO) </t>
  </si>
  <si>
    <t>K10</t>
  </si>
  <si>
    <t xml:space="preserve">Nick Novak (SD) </t>
  </si>
  <si>
    <t>K11</t>
  </si>
  <si>
    <t xml:space="preserve">Matt Bryant (ATL) </t>
  </si>
  <si>
    <t>K12</t>
  </si>
  <si>
    <t xml:space="preserve">Robbie Gould (CHI) </t>
  </si>
  <si>
    <t>K13</t>
  </si>
  <si>
    <t xml:space="preserve">Alex Henery (PHI) </t>
  </si>
  <si>
    <t>K14</t>
  </si>
  <si>
    <t xml:space="preserve">Blair Walsh (MIN) </t>
  </si>
  <si>
    <t>K15</t>
  </si>
  <si>
    <t xml:space="preserve">Shaun Suisham (PIT) </t>
  </si>
  <si>
    <t>K16</t>
  </si>
  <si>
    <t xml:space="preserve">Jay Feely (ARI) </t>
  </si>
  <si>
    <t>K17</t>
  </si>
  <si>
    <t xml:space="preserve">Greg Zuerlein (STL) </t>
  </si>
  <si>
    <t>K18</t>
  </si>
  <si>
    <t xml:space="preserve">Dan Carpenter (BUF) </t>
  </si>
  <si>
    <t>K19</t>
  </si>
  <si>
    <t xml:space="preserve">Ryan Succop (KC) </t>
  </si>
  <si>
    <t>K20</t>
  </si>
  <si>
    <t xml:space="preserve">Caleb Sturgis (MIA) </t>
  </si>
  <si>
    <t>K21</t>
  </si>
  <si>
    <t xml:space="preserve">Sebastian Janikowski (OAK) </t>
  </si>
  <si>
    <t>K22</t>
  </si>
  <si>
    <t xml:space="preserve">Graham Gano (CAR) </t>
  </si>
  <si>
    <t>K23</t>
  </si>
  <si>
    <t xml:space="preserve">Nick Folk (NYJ) </t>
  </si>
  <si>
    <t>DEF1</t>
  </si>
  <si>
    <t>Seattle</t>
  </si>
  <si>
    <t>DEF2</t>
  </si>
  <si>
    <t>Carolina</t>
  </si>
  <si>
    <t>DEF3</t>
  </si>
  <si>
    <t>Kansas City</t>
  </si>
  <si>
    <t>DEF4</t>
  </si>
  <si>
    <t>St. Louis</t>
  </si>
  <si>
    <t>DEF5</t>
  </si>
  <si>
    <t>Cincinnati</t>
  </si>
  <si>
    <t>DEF6</t>
  </si>
  <si>
    <t>San Francisco</t>
  </si>
  <si>
    <t>DEF7</t>
  </si>
  <si>
    <t>Arizona</t>
  </si>
  <si>
    <t>DEF8</t>
  </si>
  <si>
    <t>New England</t>
  </si>
  <si>
    <t>DEF9</t>
  </si>
  <si>
    <t>Tampa Bay</t>
  </si>
  <si>
    <t>DEF10</t>
  </si>
  <si>
    <t>Chicago</t>
  </si>
  <si>
    <t>DEF11</t>
  </si>
  <si>
    <t>Cleveland</t>
  </si>
  <si>
    <t>DEF12</t>
  </si>
  <si>
    <t>Denver</t>
  </si>
  <si>
    <t>DEF13</t>
  </si>
  <si>
    <t>Green Bay</t>
  </si>
  <si>
    <t>DEF14</t>
  </si>
  <si>
    <t>Buffalo</t>
  </si>
  <si>
    <t>DEF15</t>
  </si>
  <si>
    <t>Philadelphia</t>
  </si>
  <si>
    <t>FPTS</t>
  </si>
  <si>
    <t>Position</t>
  </si>
  <si>
    <t>QB</t>
  </si>
  <si>
    <t>RB</t>
  </si>
  <si>
    <t>WR</t>
  </si>
  <si>
    <t>TE</t>
  </si>
  <si>
    <t>K</t>
  </si>
  <si>
    <t>DEF</t>
  </si>
  <si>
    <t>Players taken</t>
  </si>
  <si>
    <t>Name of next best player</t>
  </si>
  <si>
    <t>Replacement Player Points</t>
  </si>
  <si>
    <t>Points over repl.</t>
  </si>
  <si>
    <t>Next 3 Players points</t>
  </si>
  <si>
    <t>Points over Next 3</t>
  </si>
  <si>
    <t>Input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</si>
</sst>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0" fontId="0" fillId="0" borderId="6" xfId="0" applyBorder="1"/>
    <xf numFmtId="0" fontId="0" fillId="0" borderId="0" xfId="0" applyBorder="1"/>
    <xf numFmtId="0" fontId="1" fillId="2" borderId="0" xfId="0" applyFont="1" applyFill="1" applyBorder="1"/>
    <xf numFmtId="164" fontId="1" fillId="2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9" xfId="0" applyFont="1" applyFill="1" applyBorder="1"/>
    <xf numFmtId="164" fontId="0" fillId="0" borderId="10" xfId="0" applyNumberFormat="1" applyBorder="1"/>
    <xf numFmtId="164" fontId="1" fillId="2" borderId="11" xfId="0" applyNumberFormat="1" applyFont="1" applyFill="1" applyBorder="1"/>
    <xf numFmtId="0" fontId="0" fillId="3" borderId="0" xfId="0" applyFill="1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0"/>
  <sheetViews>
    <sheetView tabSelected="1" topLeftCell="B1" workbookViewId="0">
      <selection activeCell="B12" sqref="B12"/>
    </sheetView>
  </sheetViews>
  <sheetFormatPr defaultRowHeight="15" x14ac:dyDescent="0.25"/>
  <cols>
    <col min="2" max="2" width="26.5703125" bestFit="1" customWidth="1"/>
    <col min="3" max="3" width="13" customWidth="1"/>
    <col min="4" max="4" width="23.42578125" customWidth="1"/>
    <col min="6" max="6" width="15" customWidth="1"/>
    <col min="7" max="7" width="11.5703125" customWidth="1"/>
    <col min="8" max="8" width="14.28515625" customWidth="1"/>
  </cols>
  <sheetData>
    <row r="2" spans="1:9" ht="15.75" thickBot="1" x14ac:dyDescent="0.3">
      <c r="C2" s="2" t="s">
        <v>446</v>
      </c>
    </row>
    <row r="3" spans="1:9" ht="45" x14ac:dyDescent="0.25">
      <c r="B3" s="5" t="s">
        <v>433</v>
      </c>
      <c r="C3" s="6" t="s">
        <v>440</v>
      </c>
      <c r="D3" s="6" t="s">
        <v>441</v>
      </c>
      <c r="E3" s="6" t="s">
        <v>432</v>
      </c>
      <c r="F3" s="7" t="s">
        <v>442</v>
      </c>
      <c r="G3" s="8" t="s">
        <v>443</v>
      </c>
      <c r="H3" s="7" t="s">
        <v>444</v>
      </c>
      <c r="I3" s="9" t="s">
        <v>445</v>
      </c>
    </row>
    <row r="4" spans="1:9" x14ac:dyDescent="0.25">
      <c r="B4" s="10" t="s">
        <v>434</v>
      </c>
      <c r="C4" s="20">
        <v>3</v>
      </c>
      <c r="D4" s="11" t="str">
        <f>VLOOKUP(B4&amp;C4+1,$A$15:$C$230,2,0)</f>
        <v>Colin Kaepernick (SF)</v>
      </c>
      <c r="E4" s="11">
        <f>VLOOKUP(B4&amp;C4+1,$A$15:$C$230,3,0)</f>
        <v>307.7</v>
      </c>
      <c r="F4" s="3">
        <f>VLOOKUP(B4&amp;"10",$A$15:$C$230,3,0)</f>
        <v>286.89999999999998</v>
      </c>
      <c r="G4" s="12">
        <f>E4-F4</f>
        <v>20.800000000000011</v>
      </c>
      <c r="H4" s="4">
        <f>AVERAGE(VLOOKUP(B4&amp;C4+2,$A$15:$C$230,3,0),VLOOKUP(B4&amp;C4+3,$A$15:$C$230,3,0),VLOOKUP(B4&amp;C4+4,$A$15:$C$230,3,0))</f>
        <v>299.73333333333329</v>
      </c>
      <c r="I4" s="13">
        <f>E4-H4</f>
        <v>7.966666666666697</v>
      </c>
    </row>
    <row r="5" spans="1:9" x14ac:dyDescent="0.25">
      <c r="B5" s="10" t="s">
        <v>435</v>
      </c>
      <c r="C5" s="20">
        <v>6</v>
      </c>
      <c r="D5" s="11" t="str">
        <f t="shared" ref="D5:D9" si="0">VLOOKUP(B5&amp;C5+1,$A$15:$C$230,2,0)</f>
        <v xml:space="preserve">Montee Ball (DEN) </v>
      </c>
      <c r="E5" s="11">
        <f t="shared" ref="E5:E9" si="1">VLOOKUP(B5&amp;C5+1,$A$15:$C$230,3,0)</f>
        <v>206.5</v>
      </c>
      <c r="F5" s="3">
        <f>VLOOKUP(B5&amp;"20",$A$15:$C$230,3,0)</f>
        <v>165.2</v>
      </c>
      <c r="G5" s="12">
        <f t="shared" ref="G5:G9" si="2">E5-F5</f>
        <v>41.300000000000011</v>
      </c>
      <c r="H5" s="4">
        <f t="shared" ref="H5:H8" si="3">AVERAGE(VLOOKUP(B5&amp;C5+2,$A$15:$C$230,3,0),VLOOKUP(B5&amp;C5+3,$A$15:$C$230,3,0),VLOOKUP(B5&amp;C5+4,$A$15:$C$230,3,0))</f>
        <v>203.66666666666666</v>
      </c>
      <c r="I5" s="13">
        <f t="shared" ref="I5:I9" si="4">E5-H5</f>
        <v>2.8333333333333428</v>
      </c>
    </row>
    <row r="6" spans="1:9" x14ac:dyDescent="0.25">
      <c r="B6" s="10" t="s">
        <v>436</v>
      </c>
      <c r="C6" s="20">
        <v>2</v>
      </c>
      <c r="D6" s="11" t="str">
        <f t="shared" si="0"/>
        <v xml:space="preserve">Julio Jones (ATL) </v>
      </c>
      <c r="E6" s="11">
        <f t="shared" si="1"/>
        <v>202.4</v>
      </c>
      <c r="F6" s="3">
        <f>VLOOKUP(B6&amp;"30",$A$15:$C$230,3,0)</f>
        <v>133.4</v>
      </c>
      <c r="G6" s="12">
        <f t="shared" si="2"/>
        <v>69</v>
      </c>
      <c r="H6" s="4">
        <f t="shared" si="3"/>
        <v>194.43333333333331</v>
      </c>
      <c r="I6" s="13">
        <f t="shared" si="4"/>
        <v>7.966666666666697</v>
      </c>
    </row>
    <row r="7" spans="1:9" x14ac:dyDescent="0.25">
      <c r="B7" s="10" t="s">
        <v>437</v>
      </c>
      <c r="C7" s="20">
        <v>1</v>
      </c>
      <c r="D7" s="11" t="str">
        <f t="shared" si="0"/>
        <v>Julius Thomas (DEN)</v>
      </c>
      <c r="E7" s="11">
        <f t="shared" si="1"/>
        <v>148.6</v>
      </c>
      <c r="F7" s="3">
        <f>VLOOKUP(B7&amp;"10",$A$15:$C$230,3,0)</f>
        <v>103.9</v>
      </c>
      <c r="G7" s="12">
        <f t="shared" si="2"/>
        <v>44.699999999999989</v>
      </c>
      <c r="H7" s="4">
        <f t="shared" si="3"/>
        <v>128.66666666666666</v>
      </c>
      <c r="I7" s="13">
        <f t="shared" si="4"/>
        <v>19.933333333333337</v>
      </c>
    </row>
    <row r="8" spans="1:9" x14ac:dyDescent="0.25">
      <c r="B8" s="10" t="s">
        <v>438</v>
      </c>
      <c r="C8" s="20">
        <v>0</v>
      </c>
      <c r="D8" s="11" t="str">
        <f t="shared" si="0"/>
        <v xml:space="preserve">Stephen Gostkowski (NE) </v>
      </c>
      <c r="E8" s="11">
        <f t="shared" si="1"/>
        <v>148.1</v>
      </c>
      <c r="F8" s="3">
        <f t="shared" ref="F8:F9" si="5">VLOOKUP(B8&amp;"10",$A$15:$C$230,3,0)</f>
        <v>129</v>
      </c>
      <c r="G8" s="12">
        <f t="shared" si="2"/>
        <v>19.099999999999994</v>
      </c>
      <c r="H8" s="4">
        <f t="shared" si="3"/>
        <v>135.56666666666669</v>
      </c>
      <c r="I8" s="13">
        <f t="shared" si="4"/>
        <v>12.533333333333303</v>
      </c>
    </row>
    <row r="9" spans="1:9" ht="15.75" thickBot="1" x14ac:dyDescent="0.3">
      <c r="B9" s="14" t="s">
        <v>439</v>
      </c>
      <c r="C9" s="21">
        <v>1</v>
      </c>
      <c r="D9" s="15" t="str">
        <f t="shared" si="0"/>
        <v>Carolina</v>
      </c>
      <c r="E9" s="15">
        <f t="shared" si="1"/>
        <v>165.04</v>
      </c>
      <c r="F9" s="16">
        <f t="shared" si="5"/>
        <v>126.4</v>
      </c>
      <c r="G9" s="17">
        <f t="shared" si="2"/>
        <v>38.639999999999986</v>
      </c>
      <c r="H9" s="18">
        <f>AVERAGE(VLOOKUP(B9&amp;C9+2,$A$15:$C$230,3,0),VLOOKUP(B9&amp;C9+3,$A$15:$C$230,3,0),VLOOKUP(B9&amp;C9+4,$A$15:$C$230,3,0))</f>
        <v>142.96666666666667</v>
      </c>
      <c r="I9" s="19">
        <f t="shared" si="4"/>
        <v>22.073333333333323</v>
      </c>
    </row>
    <row r="14" spans="1:9" x14ac:dyDescent="0.25">
      <c r="A14" s="1"/>
      <c r="B14" s="1" t="s">
        <v>0</v>
      </c>
      <c r="C14" s="2" t="s">
        <v>432</v>
      </c>
    </row>
    <row r="15" spans="1:9" x14ac:dyDescent="0.25">
      <c r="A15" s="1" t="s">
        <v>1</v>
      </c>
      <c r="B15" s="1" t="s">
        <v>2</v>
      </c>
      <c r="C15" s="2">
        <v>362.4</v>
      </c>
    </row>
    <row r="16" spans="1:9" x14ac:dyDescent="0.25">
      <c r="A16" s="1" t="s">
        <v>3</v>
      </c>
      <c r="B16" s="1" t="s">
        <v>4</v>
      </c>
      <c r="C16" s="2">
        <v>345.2</v>
      </c>
    </row>
    <row r="17" spans="1:3" x14ac:dyDescent="0.25">
      <c r="A17" s="1" t="s">
        <v>5</v>
      </c>
      <c r="B17" s="1" t="s">
        <v>6</v>
      </c>
      <c r="C17" s="2">
        <v>337</v>
      </c>
    </row>
    <row r="18" spans="1:3" x14ac:dyDescent="0.25">
      <c r="A18" s="1" t="s">
        <v>7</v>
      </c>
      <c r="B18" s="1" t="s">
        <v>8</v>
      </c>
      <c r="C18" s="2">
        <v>307.7</v>
      </c>
    </row>
    <row r="19" spans="1:3" x14ac:dyDescent="0.25">
      <c r="A19" s="1" t="s">
        <v>9</v>
      </c>
      <c r="B19" s="1" t="s">
        <v>10</v>
      </c>
      <c r="C19" s="2">
        <v>303.5</v>
      </c>
    </row>
    <row r="20" spans="1:3" x14ac:dyDescent="0.25">
      <c r="A20" s="1" t="s">
        <v>11</v>
      </c>
      <c r="B20" s="1" t="s">
        <v>12</v>
      </c>
      <c r="C20" s="2">
        <v>298.8</v>
      </c>
    </row>
    <row r="21" spans="1:3" x14ac:dyDescent="0.25">
      <c r="A21" s="1" t="s">
        <v>13</v>
      </c>
      <c r="B21" s="1" t="s">
        <v>14</v>
      </c>
      <c r="C21" s="2">
        <v>296.89999999999998</v>
      </c>
    </row>
    <row r="22" spans="1:3" x14ac:dyDescent="0.25">
      <c r="A22" s="1" t="s">
        <v>15</v>
      </c>
      <c r="B22" s="1" t="s">
        <v>16</v>
      </c>
      <c r="C22" s="2">
        <v>296.7</v>
      </c>
    </row>
    <row r="23" spans="1:3" x14ac:dyDescent="0.25">
      <c r="A23" s="1" t="s">
        <v>17</v>
      </c>
      <c r="B23" s="1" t="s">
        <v>18</v>
      </c>
      <c r="C23" s="2">
        <v>294.3</v>
      </c>
    </row>
    <row r="24" spans="1:3" x14ac:dyDescent="0.25">
      <c r="A24" s="1" t="s">
        <v>19</v>
      </c>
      <c r="B24" s="1" t="s">
        <v>20</v>
      </c>
      <c r="C24" s="2">
        <v>286.89999999999998</v>
      </c>
    </row>
    <row r="25" spans="1:3" x14ac:dyDescent="0.25">
      <c r="A25" s="1" t="s">
        <v>21</v>
      </c>
      <c r="B25" s="1" t="s">
        <v>22</v>
      </c>
      <c r="C25" s="2">
        <v>283.89999999999998</v>
      </c>
    </row>
    <row r="26" spans="1:3" x14ac:dyDescent="0.25">
      <c r="A26" s="1" t="s">
        <v>23</v>
      </c>
      <c r="B26" s="1" t="s">
        <v>24</v>
      </c>
      <c r="C26" s="2">
        <v>275.5</v>
      </c>
    </row>
    <row r="27" spans="1:3" x14ac:dyDescent="0.25">
      <c r="A27" s="1" t="s">
        <v>25</v>
      </c>
      <c r="B27" s="1" t="s">
        <v>26</v>
      </c>
      <c r="C27" s="2">
        <v>273.3</v>
      </c>
    </row>
    <row r="28" spans="1:3" x14ac:dyDescent="0.25">
      <c r="A28" s="1" t="s">
        <v>27</v>
      </c>
      <c r="B28" s="1" t="s">
        <v>28</v>
      </c>
      <c r="C28" s="2">
        <v>268.5</v>
      </c>
    </row>
    <row r="29" spans="1:3" x14ac:dyDescent="0.25">
      <c r="A29" s="1" t="s">
        <v>29</v>
      </c>
      <c r="B29" s="1" t="s">
        <v>30</v>
      </c>
      <c r="C29" s="2">
        <v>265.3</v>
      </c>
    </row>
    <row r="30" spans="1:3" x14ac:dyDescent="0.25">
      <c r="A30" s="1" t="s">
        <v>31</v>
      </c>
      <c r="B30" s="1" t="s">
        <v>32</v>
      </c>
      <c r="C30" s="2">
        <v>263.5</v>
      </c>
    </row>
    <row r="31" spans="1:3" x14ac:dyDescent="0.25">
      <c r="A31" s="1" t="s">
        <v>33</v>
      </c>
      <c r="B31" s="1" t="s">
        <v>34</v>
      </c>
      <c r="C31" s="2">
        <v>249.9</v>
      </c>
    </row>
    <row r="32" spans="1:3" x14ac:dyDescent="0.25">
      <c r="A32" s="1" t="s">
        <v>35</v>
      </c>
      <c r="B32" s="1" t="s">
        <v>36</v>
      </c>
      <c r="C32" s="2">
        <v>245.4</v>
      </c>
    </row>
    <row r="33" spans="1:3" x14ac:dyDescent="0.25">
      <c r="A33" s="1" t="s">
        <v>37</v>
      </c>
      <c r="B33" s="1" t="s">
        <v>38</v>
      </c>
      <c r="C33" s="2">
        <v>244.2</v>
      </c>
    </row>
    <row r="34" spans="1:3" x14ac:dyDescent="0.25">
      <c r="A34" s="1" t="s">
        <v>39</v>
      </c>
      <c r="B34" s="1" t="s">
        <v>40</v>
      </c>
      <c r="C34" s="2">
        <v>240</v>
      </c>
    </row>
    <row r="35" spans="1:3" x14ac:dyDescent="0.25">
      <c r="A35" s="1" t="s">
        <v>41</v>
      </c>
      <c r="B35" s="1" t="s">
        <v>42</v>
      </c>
      <c r="C35" s="2">
        <v>228.2</v>
      </c>
    </row>
    <row r="36" spans="1:3" x14ac:dyDescent="0.25">
      <c r="A36" s="1" t="s">
        <v>43</v>
      </c>
      <c r="B36" s="1" t="s">
        <v>44</v>
      </c>
      <c r="C36" s="2">
        <v>228</v>
      </c>
    </row>
    <row r="37" spans="1:3" x14ac:dyDescent="0.25">
      <c r="A37" s="1" t="s">
        <v>45</v>
      </c>
      <c r="B37" s="1" t="s">
        <v>46</v>
      </c>
      <c r="C37" s="2">
        <v>226</v>
      </c>
    </row>
    <row r="38" spans="1:3" x14ac:dyDescent="0.25">
      <c r="A38" s="1" t="s">
        <v>47</v>
      </c>
      <c r="B38" s="1" t="s">
        <v>48</v>
      </c>
      <c r="C38" s="2">
        <v>214.2</v>
      </c>
    </row>
    <row r="39" spans="1:3" x14ac:dyDescent="0.25">
      <c r="A39" s="1" t="s">
        <v>49</v>
      </c>
      <c r="B39" s="1" t="s">
        <v>50</v>
      </c>
      <c r="C39" s="2">
        <v>201.7</v>
      </c>
    </row>
    <row r="40" spans="1:3" x14ac:dyDescent="0.25">
      <c r="A40" s="1" t="s">
        <v>51</v>
      </c>
      <c r="B40" s="1" t="s">
        <v>52</v>
      </c>
      <c r="C40" s="2">
        <v>187.8</v>
      </c>
    </row>
    <row r="41" spans="1:3" x14ac:dyDescent="0.25">
      <c r="A41" s="1" t="s">
        <v>53</v>
      </c>
      <c r="B41" s="1" t="s">
        <v>54</v>
      </c>
      <c r="C41" s="2">
        <v>173.2</v>
      </c>
    </row>
    <row r="42" spans="1:3" x14ac:dyDescent="0.25">
      <c r="A42" s="1" t="s">
        <v>55</v>
      </c>
      <c r="B42" s="1" t="s">
        <v>56</v>
      </c>
      <c r="C42" s="2">
        <v>266.89999999999998</v>
      </c>
    </row>
    <row r="43" spans="1:3" x14ac:dyDescent="0.25">
      <c r="A43" s="1" t="s">
        <v>57</v>
      </c>
      <c r="B43" s="1" t="s">
        <v>58</v>
      </c>
      <c r="C43" s="2">
        <v>255.2</v>
      </c>
    </row>
    <row r="44" spans="1:3" x14ac:dyDescent="0.25">
      <c r="A44" s="1" t="s">
        <v>59</v>
      </c>
      <c r="B44" s="1" t="s">
        <v>60</v>
      </c>
      <c r="C44" s="2">
        <v>241.7</v>
      </c>
    </row>
    <row r="45" spans="1:3" x14ac:dyDescent="0.25">
      <c r="A45" s="1" t="s">
        <v>61</v>
      </c>
      <c r="B45" s="1" t="s">
        <v>62</v>
      </c>
      <c r="C45" s="2">
        <v>235.9</v>
      </c>
    </row>
    <row r="46" spans="1:3" x14ac:dyDescent="0.25">
      <c r="A46" s="1" t="s">
        <v>63</v>
      </c>
      <c r="B46" s="1" t="s">
        <v>64</v>
      </c>
      <c r="C46" s="2">
        <v>219.1</v>
      </c>
    </row>
    <row r="47" spans="1:3" x14ac:dyDescent="0.25">
      <c r="A47" s="1" t="s">
        <v>65</v>
      </c>
      <c r="B47" s="1" t="s">
        <v>66</v>
      </c>
      <c r="C47" s="2">
        <v>208.4</v>
      </c>
    </row>
    <row r="48" spans="1:3" x14ac:dyDescent="0.25">
      <c r="A48" s="1" t="s">
        <v>67</v>
      </c>
      <c r="B48" s="1" t="s">
        <v>68</v>
      </c>
      <c r="C48" s="2">
        <v>206.5</v>
      </c>
    </row>
    <row r="49" spans="1:3" x14ac:dyDescent="0.25">
      <c r="A49" s="1" t="s">
        <v>69</v>
      </c>
      <c r="B49" s="1" t="s">
        <v>70</v>
      </c>
      <c r="C49" s="2">
        <v>205.5</v>
      </c>
    </row>
    <row r="50" spans="1:3" x14ac:dyDescent="0.25">
      <c r="A50" s="1" t="s">
        <v>71</v>
      </c>
      <c r="B50" s="1" t="s">
        <v>72</v>
      </c>
      <c r="C50" s="2">
        <v>204.7</v>
      </c>
    </row>
    <row r="51" spans="1:3" x14ac:dyDescent="0.25">
      <c r="A51" s="1" t="s">
        <v>73</v>
      </c>
      <c r="B51" s="1" t="s">
        <v>74</v>
      </c>
      <c r="C51" s="2">
        <v>200.8</v>
      </c>
    </row>
    <row r="52" spans="1:3" x14ac:dyDescent="0.25">
      <c r="A52" s="1" t="s">
        <v>75</v>
      </c>
      <c r="B52" s="1" t="s">
        <v>76</v>
      </c>
      <c r="C52" s="2">
        <v>200.1</v>
      </c>
    </row>
    <row r="53" spans="1:3" x14ac:dyDescent="0.25">
      <c r="A53" s="1" t="s">
        <v>77</v>
      </c>
      <c r="B53" s="1" t="s">
        <v>78</v>
      </c>
      <c r="C53" s="2">
        <v>198.2</v>
      </c>
    </row>
    <row r="54" spans="1:3" x14ac:dyDescent="0.25">
      <c r="A54" s="1" t="s">
        <v>79</v>
      </c>
      <c r="B54" s="1" t="s">
        <v>80</v>
      </c>
      <c r="C54" s="2">
        <v>192</v>
      </c>
    </row>
    <row r="55" spans="1:3" x14ac:dyDescent="0.25">
      <c r="A55" s="1" t="s">
        <v>81</v>
      </c>
      <c r="B55" s="1" t="s">
        <v>82</v>
      </c>
      <c r="C55" s="2">
        <v>190.6</v>
      </c>
    </row>
    <row r="56" spans="1:3" x14ac:dyDescent="0.25">
      <c r="A56" s="1" t="s">
        <v>83</v>
      </c>
      <c r="B56" s="1" t="s">
        <v>84</v>
      </c>
      <c r="C56" s="2">
        <v>184.4</v>
      </c>
    </row>
    <row r="57" spans="1:3" x14ac:dyDescent="0.25">
      <c r="A57" s="1" t="s">
        <v>85</v>
      </c>
      <c r="B57" s="1" t="s">
        <v>86</v>
      </c>
      <c r="C57" s="2">
        <v>180.7</v>
      </c>
    </row>
    <row r="58" spans="1:3" x14ac:dyDescent="0.25">
      <c r="A58" s="1" t="s">
        <v>87</v>
      </c>
      <c r="B58" s="1" t="s">
        <v>88</v>
      </c>
      <c r="C58" s="2">
        <v>173.9</v>
      </c>
    </row>
    <row r="59" spans="1:3" x14ac:dyDescent="0.25">
      <c r="A59" s="1" t="s">
        <v>89</v>
      </c>
      <c r="B59" s="1" t="s">
        <v>90</v>
      </c>
      <c r="C59" s="2">
        <v>168.3</v>
      </c>
    </row>
    <row r="60" spans="1:3" x14ac:dyDescent="0.25">
      <c r="A60" s="1" t="s">
        <v>91</v>
      </c>
      <c r="B60" s="1" t="s">
        <v>92</v>
      </c>
      <c r="C60" s="2">
        <v>167</v>
      </c>
    </row>
    <row r="61" spans="1:3" x14ac:dyDescent="0.25">
      <c r="A61" s="1" t="s">
        <v>93</v>
      </c>
      <c r="B61" s="1" t="s">
        <v>94</v>
      </c>
      <c r="C61" s="2">
        <v>165.2</v>
      </c>
    </row>
    <row r="62" spans="1:3" x14ac:dyDescent="0.25">
      <c r="A62" s="1" t="s">
        <v>95</v>
      </c>
      <c r="B62" s="1" t="s">
        <v>96</v>
      </c>
      <c r="C62" s="2">
        <v>165.1</v>
      </c>
    </row>
    <row r="63" spans="1:3" x14ac:dyDescent="0.25">
      <c r="A63" s="1" t="s">
        <v>97</v>
      </c>
      <c r="B63" s="1" t="s">
        <v>98</v>
      </c>
      <c r="C63" s="2">
        <v>163.9</v>
      </c>
    </row>
    <row r="64" spans="1:3" x14ac:dyDescent="0.25">
      <c r="A64" s="1" t="s">
        <v>99</v>
      </c>
      <c r="B64" s="1" t="s">
        <v>100</v>
      </c>
      <c r="C64" s="2">
        <v>162.9</v>
      </c>
    </row>
    <row r="65" spans="1:3" x14ac:dyDescent="0.25">
      <c r="A65" s="1" t="s">
        <v>101</v>
      </c>
      <c r="B65" s="1" t="s">
        <v>102</v>
      </c>
      <c r="C65" s="2">
        <v>162.30000000000001</v>
      </c>
    </row>
    <row r="66" spans="1:3" x14ac:dyDescent="0.25">
      <c r="A66" s="1" t="s">
        <v>103</v>
      </c>
      <c r="B66" s="1" t="s">
        <v>104</v>
      </c>
      <c r="C66" s="2">
        <v>161.80000000000001</v>
      </c>
    </row>
    <row r="67" spans="1:3" x14ac:dyDescent="0.25">
      <c r="A67" s="1" t="s">
        <v>105</v>
      </c>
      <c r="B67" s="1" t="s">
        <v>106</v>
      </c>
      <c r="C67" s="2">
        <v>160</v>
      </c>
    </row>
    <row r="68" spans="1:3" x14ac:dyDescent="0.25">
      <c r="A68" s="1" t="s">
        <v>107</v>
      </c>
      <c r="B68" s="1" t="s">
        <v>108</v>
      </c>
      <c r="C68" s="2">
        <v>157.80000000000001</v>
      </c>
    </row>
    <row r="69" spans="1:3" x14ac:dyDescent="0.25">
      <c r="A69" s="1" t="s">
        <v>109</v>
      </c>
      <c r="B69" s="1" t="s">
        <v>110</v>
      </c>
      <c r="C69" s="2">
        <v>154</v>
      </c>
    </row>
    <row r="70" spans="1:3" x14ac:dyDescent="0.25">
      <c r="A70" s="1" t="s">
        <v>111</v>
      </c>
      <c r="B70" s="1" t="s">
        <v>112</v>
      </c>
      <c r="C70" s="2">
        <v>152.1</v>
      </c>
    </row>
    <row r="71" spans="1:3" x14ac:dyDescent="0.25">
      <c r="A71" s="1" t="s">
        <v>113</v>
      </c>
      <c r="B71" s="1" t="s">
        <v>114</v>
      </c>
      <c r="C71" s="2">
        <v>139.30000000000001</v>
      </c>
    </row>
    <row r="72" spans="1:3" x14ac:dyDescent="0.25">
      <c r="A72" s="1" t="s">
        <v>115</v>
      </c>
      <c r="B72" s="1" t="s">
        <v>116</v>
      </c>
      <c r="C72" s="2">
        <v>137.1</v>
      </c>
    </row>
    <row r="73" spans="1:3" x14ac:dyDescent="0.25">
      <c r="A73" s="1" t="s">
        <v>117</v>
      </c>
      <c r="B73" s="1" t="s">
        <v>118</v>
      </c>
      <c r="C73" s="2">
        <v>135.80000000000001</v>
      </c>
    </row>
    <row r="74" spans="1:3" x14ac:dyDescent="0.25">
      <c r="A74" s="1" t="s">
        <v>119</v>
      </c>
      <c r="B74" s="1" t="s">
        <v>120</v>
      </c>
      <c r="C74" s="2">
        <v>131</v>
      </c>
    </row>
    <row r="75" spans="1:3" x14ac:dyDescent="0.25">
      <c r="A75" s="1" t="s">
        <v>121</v>
      </c>
      <c r="B75" s="1" t="s">
        <v>122</v>
      </c>
      <c r="C75" s="2">
        <v>123.7</v>
      </c>
    </row>
    <row r="76" spans="1:3" x14ac:dyDescent="0.25">
      <c r="A76" s="1" t="s">
        <v>123</v>
      </c>
      <c r="B76" s="1" t="s">
        <v>124</v>
      </c>
      <c r="C76" s="2">
        <v>122</v>
      </c>
    </row>
    <row r="77" spans="1:3" x14ac:dyDescent="0.25">
      <c r="A77" s="1" t="s">
        <v>125</v>
      </c>
      <c r="B77" s="1" t="s">
        <v>126</v>
      </c>
      <c r="C77" s="2">
        <v>120.7</v>
      </c>
    </row>
    <row r="78" spans="1:3" x14ac:dyDescent="0.25">
      <c r="A78" s="1" t="s">
        <v>127</v>
      </c>
      <c r="B78" s="1" t="s">
        <v>128</v>
      </c>
      <c r="C78" s="2">
        <v>117.9</v>
      </c>
    </row>
    <row r="79" spans="1:3" x14ac:dyDescent="0.25">
      <c r="A79" s="1" t="s">
        <v>129</v>
      </c>
      <c r="B79" s="1" t="s">
        <v>130</v>
      </c>
      <c r="C79" s="2">
        <v>115.4</v>
      </c>
    </row>
    <row r="80" spans="1:3" x14ac:dyDescent="0.25">
      <c r="A80" s="1" t="s">
        <v>131</v>
      </c>
      <c r="B80" s="1" t="s">
        <v>132</v>
      </c>
      <c r="C80" s="2">
        <v>114</v>
      </c>
    </row>
    <row r="81" spans="1:3" x14ac:dyDescent="0.25">
      <c r="A81" s="1" t="s">
        <v>133</v>
      </c>
      <c r="B81" s="1" t="s">
        <v>134</v>
      </c>
      <c r="C81" s="2">
        <v>107.8</v>
      </c>
    </row>
    <row r="82" spans="1:3" x14ac:dyDescent="0.25">
      <c r="A82" s="1" t="s">
        <v>135</v>
      </c>
      <c r="B82" s="1" t="s">
        <v>136</v>
      </c>
      <c r="C82" s="2">
        <v>106.7</v>
      </c>
    </row>
    <row r="83" spans="1:3" x14ac:dyDescent="0.25">
      <c r="A83" s="1" t="s">
        <v>137</v>
      </c>
      <c r="B83" s="1" t="s">
        <v>138</v>
      </c>
      <c r="C83" s="2">
        <v>101.8</v>
      </c>
    </row>
    <row r="84" spans="1:3" x14ac:dyDescent="0.25">
      <c r="A84" s="1" t="s">
        <v>139</v>
      </c>
      <c r="B84" s="1" t="s">
        <v>140</v>
      </c>
      <c r="C84" s="2">
        <v>100.9</v>
      </c>
    </row>
    <row r="85" spans="1:3" x14ac:dyDescent="0.25">
      <c r="A85" s="1" t="s">
        <v>141</v>
      </c>
      <c r="B85" s="1" t="s">
        <v>142</v>
      </c>
      <c r="C85" s="2">
        <v>98.9</v>
      </c>
    </row>
    <row r="86" spans="1:3" x14ac:dyDescent="0.25">
      <c r="A86" s="1" t="s">
        <v>143</v>
      </c>
      <c r="B86" s="1" t="s">
        <v>144</v>
      </c>
      <c r="C86" s="2">
        <v>93.5</v>
      </c>
    </row>
    <row r="87" spans="1:3" x14ac:dyDescent="0.25">
      <c r="A87" s="1" t="s">
        <v>145</v>
      </c>
      <c r="B87" s="1" t="s">
        <v>146</v>
      </c>
      <c r="C87" s="2">
        <v>90.5</v>
      </c>
    </row>
    <row r="88" spans="1:3" x14ac:dyDescent="0.25">
      <c r="A88" s="1" t="s">
        <v>147</v>
      </c>
      <c r="B88" s="1" t="s">
        <v>148</v>
      </c>
      <c r="C88" s="2">
        <v>86.7</v>
      </c>
    </row>
    <row r="89" spans="1:3" x14ac:dyDescent="0.25">
      <c r="A89" s="1" t="s">
        <v>149</v>
      </c>
      <c r="B89" s="1" t="s">
        <v>150</v>
      </c>
      <c r="C89" s="2">
        <v>85.7</v>
      </c>
    </row>
    <row r="90" spans="1:3" x14ac:dyDescent="0.25">
      <c r="A90" s="1" t="s">
        <v>151</v>
      </c>
      <c r="B90" s="1" t="s">
        <v>152</v>
      </c>
      <c r="C90" s="2">
        <v>84</v>
      </c>
    </row>
    <row r="91" spans="1:3" x14ac:dyDescent="0.25">
      <c r="A91" s="1" t="s">
        <v>153</v>
      </c>
      <c r="B91" s="1" t="s">
        <v>154</v>
      </c>
      <c r="C91" s="2">
        <v>83.9</v>
      </c>
    </row>
    <row r="92" spans="1:3" x14ac:dyDescent="0.25">
      <c r="A92" s="1" t="s">
        <v>155</v>
      </c>
      <c r="B92" s="1" t="s">
        <v>156</v>
      </c>
      <c r="C92" s="2">
        <v>79.2</v>
      </c>
    </row>
    <row r="93" spans="1:3" x14ac:dyDescent="0.25">
      <c r="A93" s="1" t="s">
        <v>157</v>
      </c>
      <c r="B93" s="1" t="s">
        <v>158</v>
      </c>
      <c r="C93" s="2">
        <v>78.3</v>
      </c>
    </row>
    <row r="94" spans="1:3" x14ac:dyDescent="0.25">
      <c r="A94" s="1" t="s">
        <v>159</v>
      </c>
      <c r="B94" s="1" t="s">
        <v>160</v>
      </c>
      <c r="C94" s="2">
        <v>77.400000000000006</v>
      </c>
    </row>
    <row r="95" spans="1:3" x14ac:dyDescent="0.25">
      <c r="A95" s="1" t="s">
        <v>161</v>
      </c>
      <c r="B95" s="1" t="s">
        <v>162</v>
      </c>
      <c r="C95" s="2">
        <v>228.5</v>
      </c>
    </row>
    <row r="96" spans="1:3" x14ac:dyDescent="0.25">
      <c r="A96" s="1" t="s">
        <v>163</v>
      </c>
      <c r="B96" s="1" t="s">
        <v>164</v>
      </c>
      <c r="C96" s="2">
        <v>219.4</v>
      </c>
    </row>
    <row r="97" spans="1:3" x14ac:dyDescent="0.25">
      <c r="A97" s="1" t="s">
        <v>165</v>
      </c>
      <c r="B97" s="1" t="s">
        <v>166</v>
      </c>
      <c r="C97" s="2">
        <v>202.4</v>
      </c>
    </row>
    <row r="98" spans="1:3" x14ac:dyDescent="0.25">
      <c r="A98" s="1" t="s">
        <v>167</v>
      </c>
      <c r="B98" s="1" t="s">
        <v>168</v>
      </c>
      <c r="C98" s="2">
        <v>198.2</v>
      </c>
    </row>
    <row r="99" spans="1:3" x14ac:dyDescent="0.25">
      <c r="A99" s="1" t="s">
        <v>169</v>
      </c>
      <c r="B99" s="1" t="s">
        <v>170</v>
      </c>
      <c r="C99" s="2">
        <v>194.5</v>
      </c>
    </row>
    <row r="100" spans="1:3" x14ac:dyDescent="0.25">
      <c r="A100" s="1" t="s">
        <v>171</v>
      </c>
      <c r="B100" s="1" t="s">
        <v>172</v>
      </c>
      <c r="C100" s="2">
        <v>190.6</v>
      </c>
    </row>
    <row r="101" spans="1:3" x14ac:dyDescent="0.25">
      <c r="A101" s="1" t="s">
        <v>173</v>
      </c>
      <c r="B101" s="1" t="s">
        <v>174</v>
      </c>
      <c r="C101" s="2">
        <v>185.1</v>
      </c>
    </row>
    <row r="102" spans="1:3" x14ac:dyDescent="0.25">
      <c r="A102" s="1" t="s">
        <v>175</v>
      </c>
      <c r="B102" s="1" t="s">
        <v>176</v>
      </c>
      <c r="C102" s="2">
        <v>184.8</v>
      </c>
    </row>
    <row r="103" spans="1:3" x14ac:dyDescent="0.25">
      <c r="A103" s="1" t="s">
        <v>177</v>
      </c>
      <c r="B103" s="1" t="s">
        <v>178</v>
      </c>
      <c r="C103" s="2">
        <v>184.7</v>
      </c>
    </row>
    <row r="104" spans="1:3" x14ac:dyDescent="0.25">
      <c r="A104" s="1" t="s">
        <v>179</v>
      </c>
      <c r="B104" s="1" t="s">
        <v>180</v>
      </c>
      <c r="C104" s="2">
        <v>171.9</v>
      </c>
    </row>
    <row r="105" spans="1:3" x14ac:dyDescent="0.25">
      <c r="A105" s="1" t="s">
        <v>181</v>
      </c>
      <c r="B105" s="1" t="s">
        <v>182</v>
      </c>
      <c r="C105" s="2">
        <v>166.5</v>
      </c>
    </row>
    <row r="106" spans="1:3" x14ac:dyDescent="0.25">
      <c r="A106" s="1" t="s">
        <v>183</v>
      </c>
      <c r="B106" s="1" t="s">
        <v>184</v>
      </c>
      <c r="C106" s="2">
        <v>162.9</v>
      </c>
    </row>
    <row r="107" spans="1:3" x14ac:dyDescent="0.25">
      <c r="A107" s="1" t="s">
        <v>185</v>
      </c>
      <c r="B107" s="1" t="s">
        <v>186</v>
      </c>
      <c r="C107" s="2">
        <v>162.30000000000001</v>
      </c>
    </row>
    <row r="108" spans="1:3" x14ac:dyDescent="0.25">
      <c r="A108" s="1" t="s">
        <v>187</v>
      </c>
      <c r="B108" s="1" t="s">
        <v>188</v>
      </c>
      <c r="C108" s="2">
        <v>160.19999999999999</v>
      </c>
    </row>
    <row r="109" spans="1:3" x14ac:dyDescent="0.25">
      <c r="A109" s="1" t="s">
        <v>189</v>
      </c>
      <c r="B109" s="1" t="s">
        <v>190</v>
      </c>
      <c r="C109" s="2">
        <v>155.5</v>
      </c>
    </row>
    <row r="110" spans="1:3" x14ac:dyDescent="0.25">
      <c r="A110" s="1" t="s">
        <v>191</v>
      </c>
      <c r="B110" s="1" t="s">
        <v>192</v>
      </c>
      <c r="C110" s="2">
        <v>155.30000000000001</v>
      </c>
    </row>
    <row r="111" spans="1:3" x14ac:dyDescent="0.25">
      <c r="A111" s="1" t="s">
        <v>193</v>
      </c>
      <c r="B111" s="1" t="s">
        <v>194</v>
      </c>
      <c r="C111" s="2">
        <v>151.1</v>
      </c>
    </row>
    <row r="112" spans="1:3" x14ac:dyDescent="0.25">
      <c r="A112" s="1" t="s">
        <v>195</v>
      </c>
      <c r="B112" s="1" t="s">
        <v>196</v>
      </c>
      <c r="C112" s="2">
        <v>150.6</v>
      </c>
    </row>
    <row r="113" spans="1:3" x14ac:dyDescent="0.25">
      <c r="A113" s="1" t="s">
        <v>197</v>
      </c>
      <c r="B113" s="1" t="s">
        <v>198</v>
      </c>
      <c r="C113" s="2">
        <v>150</v>
      </c>
    </row>
    <row r="114" spans="1:3" x14ac:dyDescent="0.25">
      <c r="A114" s="1" t="s">
        <v>199</v>
      </c>
      <c r="B114" s="1" t="s">
        <v>200</v>
      </c>
      <c r="C114" s="2">
        <v>150</v>
      </c>
    </row>
    <row r="115" spans="1:3" x14ac:dyDescent="0.25">
      <c r="A115" s="1" t="s">
        <v>201</v>
      </c>
      <c r="B115" s="1" t="s">
        <v>202</v>
      </c>
      <c r="C115" s="2">
        <v>147</v>
      </c>
    </row>
    <row r="116" spans="1:3" x14ac:dyDescent="0.25">
      <c r="A116" s="1" t="s">
        <v>203</v>
      </c>
      <c r="B116" s="1" t="s">
        <v>204</v>
      </c>
      <c r="C116" s="2">
        <v>144.6</v>
      </c>
    </row>
    <row r="117" spans="1:3" x14ac:dyDescent="0.25">
      <c r="A117" s="1" t="s">
        <v>205</v>
      </c>
      <c r="B117" s="1" t="s">
        <v>206</v>
      </c>
      <c r="C117" s="2">
        <v>142.69999999999999</v>
      </c>
    </row>
    <row r="118" spans="1:3" x14ac:dyDescent="0.25">
      <c r="A118" s="1" t="s">
        <v>207</v>
      </c>
      <c r="B118" s="1" t="s">
        <v>208</v>
      </c>
      <c r="C118" s="2">
        <v>140.80000000000001</v>
      </c>
    </row>
    <row r="119" spans="1:3" x14ac:dyDescent="0.25">
      <c r="A119" s="1" t="s">
        <v>209</v>
      </c>
      <c r="B119" s="1" t="s">
        <v>210</v>
      </c>
      <c r="C119" s="2">
        <v>137.80000000000001</v>
      </c>
    </row>
    <row r="120" spans="1:3" x14ac:dyDescent="0.25">
      <c r="A120" s="1" t="s">
        <v>211</v>
      </c>
      <c r="B120" s="1" t="s">
        <v>212</v>
      </c>
      <c r="C120" s="2">
        <v>136.9</v>
      </c>
    </row>
    <row r="121" spans="1:3" x14ac:dyDescent="0.25">
      <c r="A121" s="1" t="s">
        <v>213</v>
      </c>
      <c r="B121" s="1" t="s">
        <v>214</v>
      </c>
      <c r="C121" s="2">
        <v>136.30000000000001</v>
      </c>
    </row>
    <row r="122" spans="1:3" x14ac:dyDescent="0.25">
      <c r="A122" s="1" t="s">
        <v>215</v>
      </c>
      <c r="B122" s="1" t="s">
        <v>216</v>
      </c>
      <c r="C122" s="2">
        <v>135</v>
      </c>
    </row>
    <row r="123" spans="1:3" x14ac:dyDescent="0.25">
      <c r="A123" s="1" t="s">
        <v>217</v>
      </c>
      <c r="B123" s="1" t="s">
        <v>218</v>
      </c>
      <c r="C123" s="2">
        <v>134.19999999999999</v>
      </c>
    </row>
    <row r="124" spans="1:3" x14ac:dyDescent="0.25">
      <c r="A124" s="1" t="s">
        <v>219</v>
      </c>
      <c r="B124" s="1" t="s">
        <v>220</v>
      </c>
      <c r="C124" s="2">
        <v>133.4</v>
      </c>
    </row>
    <row r="125" spans="1:3" x14ac:dyDescent="0.25">
      <c r="A125" s="1" t="s">
        <v>221</v>
      </c>
      <c r="B125" s="1" t="s">
        <v>222</v>
      </c>
      <c r="C125" s="2">
        <v>132</v>
      </c>
    </row>
    <row r="126" spans="1:3" x14ac:dyDescent="0.25">
      <c r="A126" s="1" t="s">
        <v>223</v>
      </c>
      <c r="B126" s="1" t="s">
        <v>224</v>
      </c>
      <c r="C126" s="2">
        <v>130.30000000000001</v>
      </c>
    </row>
    <row r="127" spans="1:3" x14ac:dyDescent="0.25">
      <c r="A127" s="1" t="s">
        <v>225</v>
      </c>
      <c r="B127" s="1" t="s">
        <v>226</v>
      </c>
      <c r="C127" s="2">
        <v>125.3</v>
      </c>
    </row>
    <row r="128" spans="1:3" x14ac:dyDescent="0.25">
      <c r="A128" s="1" t="s">
        <v>227</v>
      </c>
      <c r="B128" s="1" t="s">
        <v>228</v>
      </c>
      <c r="C128" s="2">
        <v>123.7</v>
      </c>
    </row>
    <row r="129" spans="1:3" x14ac:dyDescent="0.25">
      <c r="A129" s="1" t="s">
        <v>229</v>
      </c>
      <c r="B129" s="1" t="s">
        <v>230</v>
      </c>
      <c r="C129" s="2">
        <v>121.8</v>
      </c>
    </row>
    <row r="130" spans="1:3" x14ac:dyDescent="0.25">
      <c r="A130" s="1" t="s">
        <v>231</v>
      </c>
      <c r="B130" s="1" t="s">
        <v>232</v>
      </c>
      <c r="C130" s="2">
        <v>116</v>
      </c>
    </row>
    <row r="131" spans="1:3" x14ac:dyDescent="0.25">
      <c r="A131" s="1" t="s">
        <v>233</v>
      </c>
      <c r="B131" s="1" t="s">
        <v>234</v>
      </c>
      <c r="C131" s="2">
        <v>113.7</v>
      </c>
    </row>
    <row r="132" spans="1:3" x14ac:dyDescent="0.25">
      <c r="A132" s="1" t="s">
        <v>235</v>
      </c>
      <c r="B132" s="1" t="s">
        <v>236</v>
      </c>
      <c r="C132" s="2">
        <v>111.7</v>
      </c>
    </row>
    <row r="133" spans="1:3" x14ac:dyDescent="0.25">
      <c r="A133" s="1" t="s">
        <v>237</v>
      </c>
      <c r="B133" s="1" t="s">
        <v>238</v>
      </c>
      <c r="C133" s="2">
        <v>110.6</v>
      </c>
    </row>
    <row r="134" spans="1:3" x14ac:dyDescent="0.25">
      <c r="A134" s="1" t="s">
        <v>239</v>
      </c>
      <c r="B134" s="1" t="s">
        <v>240</v>
      </c>
      <c r="C134" s="2">
        <v>109.4</v>
      </c>
    </row>
    <row r="135" spans="1:3" x14ac:dyDescent="0.25">
      <c r="A135" s="1" t="s">
        <v>241</v>
      </c>
      <c r="B135" s="1" t="s">
        <v>242</v>
      </c>
      <c r="C135" s="2">
        <v>109.2</v>
      </c>
    </row>
    <row r="136" spans="1:3" x14ac:dyDescent="0.25">
      <c r="A136" s="1" t="s">
        <v>243</v>
      </c>
      <c r="B136" s="1" t="s">
        <v>244</v>
      </c>
      <c r="C136" s="2">
        <v>108.7</v>
      </c>
    </row>
    <row r="137" spans="1:3" x14ac:dyDescent="0.25">
      <c r="A137" s="1" t="s">
        <v>245</v>
      </c>
      <c r="B137" s="1" t="s">
        <v>246</v>
      </c>
      <c r="C137" s="2">
        <v>108</v>
      </c>
    </row>
    <row r="138" spans="1:3" x14ac:dyDescent="0.25">
      <c r="A138" s="1" t="s">
        <v>247</v>
      </c>
      <c r="B138" s="1" t="s">
        <v>248</v>
      </c>
      <c r="C138" s="2">
        <v>107</v>
      </c>
    </row>
    <row r="139" spans="1:3" x14ac:dyDescent="0.25">
      <c r="A139" s="1" t="s">
        <v>249</v>
      </c>
      <c r="B139" s="1" t="s">
        <v>250</v>
      </c>
      <c r="C139" s="2">
        <v>105.4</v>
      </c>
    </row>
    <row r="140" spans="1:3" x14ac:dyDescent="0.25">
      <c r="A140" s="1" t="s">
        <v>251</v>
      </c>
      <c r="B140" s="1" t="s">
        <v>252</v>
      </c>
      <c r="C140" s="2">
        <v>105.3</v>
      </c>
    </row>
    <row r="141" spans="1:3" x14ac:dyDescent="0.25">
      <c r="A141" s="1" t="s">
        <v>253</v>
      </c>
      <c r="B141" s="1" t="s">
        <v>254</v>
      </c>
      <c r="C141" s="2">
        <v>104.8</v>
      </c>
    </row>
    <row r="142" spans="1:3" x14ac:dyDescent="0.25">
      <c r="A142" s="1" t="s">
        <v>255</v>
      </c>
      <c r="B142" s="1" t="s">
        <v>256</v>
      </c>
      <c r="C142" s="2">
        <v>103.9</v>
      </c>
    </row>
    <row r="143" spans="1:3" x14ac:dyDescent="0.25">
      <c r="A143" s="1" t="s">
        <v>257</v>
      </c>
      <c r="B143" s="1" t="s">
        <v>258</v>
      </c>
      <c r="C143" s="2">
        <v>103.5</v>
      </c>
    </row>
    <row r="144" spans="1:3" x14ac:dyDescent="0.25">
      <c r="A144" s="1" t="s">
        <v>259</v>
      </c>
      <c r="B144" s="1" t="s">
        <v>260</v>
      </c>
      <c r="C144" s="2">
        <v>102.1</v>
      </c>
    </row>
    <row r="145" spans="1:3" x14ac:dyDescent="0.25">
      <c r="A145" s="1" t="s">
        <v>261</v>
      </c>
      <c r="B145" s="1" t="s">
        <v>262</v>
      </c>
      <c r="C145" s="2">
        <v>101.7</v>
      </c>
    </row>
    <row r="146" spans="1:3" x14ac:dyDescent="0.25">
      <c r="A146" s="1" t="s">
        <v>263</v>
      </c>
      <c r="B146" s="1" t="s">
        <v>264</v>
      </c>
      <c r="C146" s="2">
        <v>99.1</v>
      </c>
    </row>
    <row r="147" spans="1:3" x14ac:dyDescent="0.25">
      <c r="A147" s="1" t="s">
        <v>265</v>
      </c>
      <c r="B147" s="1" t="s">
        <v>266</v>
      </c>
      <c r="C147" s="2">
        <v>98.9</v>
      </c>
    </row>
    <row r="148" spans="1:3" x14ac:dyDescent="0.25">
      <c r="A148" s="1" t="s">
        <v>267</v>
      </c>
      <c r="B148" s="1" t="s">
        <v>268</v>
      </c>
      <c r="C148" s="2">
        <v>98.4</v>
      </c>
    </row>
    <row r="149" spans="1:3" x14ac:dyDescent="0.25">
      <c r="A149" s="1" t="s">
        <v>269</v>
      </c>
      <c r="B149" s="1" t="s">
        <v>270</v>
      </c>
      <c r="C149" s="2">
        <v>97.5</v>
      </c>
    </row>
    <row r="150" spans="1:3" x14ac:dyDescent="0.25">
      <c r="A150" s="1" t="s">
        <v>271</v>
      </c>
      <c r="B150" s="1" t="s">
        <v>272</v>
      </c>
      <c r="C150" s="2">
        <v>96.5</v>
      </c>
    </row>
    <row r="151" spans="1:3" x14ac:dyDescent="0.25">
      <c r="A151" s="1" t="s">
        <v>273</v>
      </c>
      <c r="B151" s="1" t="s">
        <v>274</v>
      </c>
      <c r="C151" s="2">
        <v>94.4</v>
      </c>
    </row>
    <row r="152" spans="1:3" x14ac:dyDescent="0.25">
      <c r="A152" s="1" t="s">
        <v>275</v>
      </c>
      <c r="B152" s="1" t="s">
        <v>276</v>
      </c>
      <c r="C152" s="2">
        <v>93.5</v>
      </c>
    </row>
    <row r="153" spans="1:3" x14ac:dyDescent="0.25">
      <c r="A153" s="1" t="s">
        <v>277</v>
      </c>
      <c r="B153" s="1" t="s">
        <v>278</v>
      </c>
      <c r="C153" s="2">
        <v>92.8</v>
      </c>
    </row>
    <row r="154" spans="1:3" x14ac:dyDescent="0.25">
      <c r="A154" s="1" t="s">
        <v>279</v>
      </c>
      <c r="B154" s="1" t="s">
        <v>280</v>
      </c>
      <c r="C154" s="2">
        <v>90.5</v>
      </c>
    </row>
    <row r="155" spans="1:3" x14ac:dyDescent="0.25">
      <c r="A155" s="1" t="s">
        <v>281</v>
      </c>
      <c r="B155" s="1" t="s">
        <v>282</v>
      </c>
      <c r="C155" s="2">
        <v>87.9</v>
      </c>
    </row>
    <row r="156" spans="1:3" x14ac:dyDescent="0.25">
      <c r="A156" s="1" t="s">
        <v>283</v>
      </c>
      <c r="B156" s="1" t="s">
        <v>284</v>
      </c>
      <c r="C156" s="2">
        <v>86.8</v>
      </c>
    </row>
    <row r="157" spans="1:3" x14ac:dyDescent="0.25">
      <c r="A157" s="1" t="s">
        <v>285</v>
      </c>
      <c r="B157" s="1" t="s">
        <v>286</v>
      </c>
      <c r="C157" s="2">
        <v>85.5</v>
      </c>
    </row>
    <row r="158" spans="1:3" x14ac:dyDescent="0.25">
      <c r="A158" s="1" t="s">
        <v>287</v>
      </c>
      <c r="B158" s="1" t="s">
        <v>288</v>
      </c>
      <c r="C158" s="2">
        <v>84.7</v>
      </c>
    </row>
    <row r="159" spans="1:3" x14ac:dyDescent="0.25">
      <c r="A159" s="1" t="s">
        <v>289</v>
      </c>
      <c r="B159" s="1" t="s">
        <v>290</v>
      </c>
      <c r="C159" s="2">
        <v>83.3</v>
      </c>
    </row>
    <row r="160" spans="1:3" x14ac:dyDescent="0.25">
      <c r="A160" s="1" t="s">
        <v>291</v>
      </c>
      <c r="B160" s="1" t="s">
        <v>292</v>
      </c>
      <c r="C160" s="2">
        <v>82.4</v>
      </c>
    </row>
    <row r="161" spans="1:3" x14ac:dyDescent="0.25">
      <c r="A161" s="1" t="s">
        <v>293</v>
      </c>
      <c r="B161" s="1" t="s">
        <v>294</v>
      </c>
      <c r="C161" s="2">
        <v>81.900000000000006</v>
      </c>
    </row>
    <row r="162" spans="1:3" x14ac:dyDescent="0.25">
      <c r="A162" s="1" t="s">
        <v>295</v>
      </c>
      <c r="B162" s="1" t="s">
        <v>296</v>
      </c>
      <c r="C162" s="2">
        <v>79.7</v>
      </c>
    </row>
    <row r="163" spans="1:3" x14ac:dyDescent="0.25">
      <c r="A163" s="1" t="s">
        <v>297</v>
      </c>
      <c r="B163" s="1" t="s">
        <v>154</v>
      </c>
      <c r="C163" s="2">
        <v>77.3</v>
      </c>
    </row>
    <row r="164" spans="1:3" x14ac:dyDescent="0.25">
      <c r="A164" s="1" t="s">
        <v>298</v>
      </c>
      <c r="B164" s="1" t="s">
        <v>299</v>
      </c>
      <c r="C164" s="2">
        <v>74.2</v>
      </c>
    </row>
    <row r="165" spans="1:3" x14ac:dyDescent="0.25">
      <c r="A165" s="1" t="s">
        <v>300</v>
      </c>
      <c r="B165" s="1" t="s">
        <v>301</v>
      </c>
      <c r="C165" s="2">
        <v>73.900000000000006</v>
      </c>
    </row>
    <row r="166" spans="1:3" x14ac:dyDescent="0.25">
      <c r="A166" s="1" t="s">
        <v>302</v>
      </c>
      <c r="B166" s="1" t="s">
        <v>303</v>
      </c>
      <c r="C166" s="2">
        <v>73.5</v>
      </c>
    </row>
    <row r="167" spans="1:3" x14ac:dyDescent="0.25">
      <c r="A167" s="1" t="s">
        <v>304</v>
      </c>
      <c r="B167" s="1" t="s">
        <v>305</v>
      </c>
      <c r="C167" s="2">
        <v>73.400000000000006</v>
      </c>
    </row>
    <row r="168" spans="1:3" x14ac:dyDescent="0.25">
      <c r="A168" s="1" t="s">
        <v>306</v>
      </c>
      <c r="B168" s="1" t="s">
        <v>307</v>
      </c>
      <c r="C168" s="2">
        <v>73.2</v>
      </c>
    </row>
    <row r="169" spans="1:3" x14ac:dyDescent="0.25">
      <c r="A169" s="1" t="s">
        <v>308</v>
      </c>
      <c r="B169" s="1" t="s">
        <v>309</v>
      </c>
      <c r="C169" s="2">
        <v>72.099999999999994</v>
      </c>
    </row>
    <row r="170" spans="1:3" x14ac:dyDescent="0.25">
      <c r="A170" s="1" t="s">
        <v>310</v>
      </c>
      <c r="B170" s="1" t="s">
        <v>311</v>
      </c>
      <c r="C170" s="2">
        <v>71.3</v>
      </c>
    </row>
    <row r="171" spans="1:3" x14ac:dyDescent="0.25">
      <c r="A171" s="1" t="s">
        <v>312</v>
      </c>
      <c r="B171" s="1" t="s">
        <v>313</v>
      </c>
      <c r="C171" s="2">
        <v>70.7</v>
      </c>
    </row>
    <row r="172" spans="1:3" x14ac:dyDescent="0.25">
      <c r="A172" s="1" t="s">
        <v>314</v>
      </c>
      <c r="B172" s="1" t="s">
        <v>315</v>
      </c>
      <c r="C172" s="2">
        <v>70.099999999999994</v>
      </c>
    </row>
    <row r="173" spans="1:3" x14ac:dyDescent="0.25">
      <c r="A173" s="1" t="s">
        <v>316</v>
      </c>
      <c r="B173" s="1" t="s">
        <v>317</v>
      </c>
      <c r="C173" s="2">
        <v>158.19999999999999</v>
      </c>
    </row>
    <row r="174" spans="1:3" x14ac:dyDescent="0.25">
      <c r="A174" s="1" t="s">
        <v>318</v>
      </c>
      <c r="B174" s="1" t="s">
        <v>319</v>
      </c>
      <c r="C174" s="2">
        <v>148.6</v>
      </c>
    </row>
    <row r="175" spans="1:3" x14ac:dyDescent="0.25">
      <c r="A175" s="1" t="s">
        <v>320</v>
      </c>
      <c r="B175" s="1" t="s">
        <v>321</v>
      </c>
      <c r="C175" s="2">
        <v>139.5</v>
      </c>
    </row>
    <row r="176" spans="1:3" x14ac:dyDescent="0.25">
      <c r="A176" s="1" t="s">
        <v>322</v>
      </c>
      <c r="B176" s="1" t="s">
        <v>323</v>
      </c>
      <c r="C176" s="2">
        <v>124.1</v>
      </c>
    </row>
    <row r="177" spans="1:3" x14ac:dyDescent="0.25">
      <c r="A177" s="1" t="s">
        <v>324</v>
      </c>
      <c r="B177" s="1" t="s">
        <v>325</v>
      </c>
      <c r="C177" s="2">
        <v>122.4</v>
      </c>
    </row>
    <row r="178" spans="1:3" x14ac:dyDescent="0.25">
      <c r="A178" s="1" t="s">
        <v>326</v>
      </c>
      <c r="B178" s="1" t="s">
        <v>327</v>
      </c>
      <c r="C178" s="2">
        <v>116.8</v>
      </c>
    </row>
    <row r="179" spans="1:3" x14ac:dyDescent="0.25">
      <c r="A179" s="1" t="s">
        <v>328</v>
      </c>
      <c r="B179" s="1" t="s">
        <v>329</v>
      </c>
      <c r="C179" s="2">
        <v>115.7</v>
      </c>
    </row>
    <row r="180" spans="1:3" x14ac:dyDescent="0.25">
      <c r="A180" s="1" t="s">
        <v>330</v>
      </c>
      <c r="B180" s="1" t="s">
        <v>331</v>
      </c>
      <c r="C180" s="2">
        <v>115.3</v>
      </c>
    </row>
    <row r="181" spans="1:3" x14ac:dyDescent="0.25">
      <c r="A181" s="1" t="s">
        <v>332</v>
      </c>
      <c r="B181" s="1" t="s">
        <v>333</v>
      </c>
      <c r="C181" s="2">
        <v>110.9</v>
      </c>
    </row>
    <row r="182" spans="1:3" x14ac:dyDescent="0.25">
      <c r="A182" s="1" t="s">
        <v>334</v>
      </c>
      <c r="B182" s="1" t="s">
        <v>335</v>
      </c>
      <c r="C182" s="2">
        <v>103.9</v>
      </c>
    </row>
    <row r="183" spans="1:3" x14ac:dyDescent="0.25">
      <c r="A183" s="1" t="s">
        <v>336</v>
      </c>
      <c r="B183" s="1" t="s">
        <v>337</v>
      </c>
      <c r="C183" s="2">
        <v>101.3</v>
      </c>
    </row>
    <row r="184" spans="1:3" x14ac:dyDescent="0.25">
      <c r="A184" s="1" t="s">
        <v>338</v>
      </c>
      <c r="B184" s="1" t="s">
        <v>339</v>
      </c>
      <c r="C184" s="2">
        <v>96.2</v>
      </c>
    </row>
    <row r="185" spans="1:3" x14ac:dyDescent="0.25">
      <c r="A185" s="1" t="s">
        <v>340</v>
      </c>
      <c r="B185" s="1" t="s">
        <v>341</v>
      </c>
      <c r="C185" s="2">
        <v>96.1</v>
      </c>
    </row>
    <row r="186" spans="1:3" x14ac:dyDescent="0.25">
      <c r="A186" s="1" t="s">
        <v>342</v>
      </c>
      <c r="B186" s="1" t="s">
        <v>343</v>
      </c>
      <c r="C186" s="2">
        <v>96.1</v>
      </c>
    </row>
    <row r="187" spans="1:3" x14ac:dyDescent="0.25">
      <c r="A187" s="1" t="s">
        <v>344</v>
      </c>
      <c r="B187" s="1" t="s">
        <v>345</v>
      </c>
      <c r="C187" s="2">
        <v>93.6</v>
      </c>
    </row>
    <row r="188" spans="1:3" x14ac:dyDescent="0.25">
      <c r="A188" s="1" t="s">
        <v>346</v>
      </c>
      <c r="B188" s="1" t="s">
        <v>347</v>
      </c>
      <c r="C188" s="2">
        <v>92.7</v>
      </c>
    </row>
    <row r="189" spans="1:3" x14ac:dyDescent="0.25">
      <c r="A189" s="1" t="s">
        <v>348</v>
      </c>
      <c r="B189" s="1" t="s">
        <v>349</v>
      </c>
      <c r="C189" s="2">
        <v>92.1</v>
      </c>
    </row>
    <row r="190" spans="1:3" x14ac:dyDescent="0.25">
      <c r="A190" s="1" t="s">
        <v>350</v>
      </c>
      <c r="B190" s="1" t="s">
        <v>351</v>
      </c>
      <c r="C190" s="2">
        <v>82.6</v>
      </c>
    </row>
    <row r="191" spans="1:3" x14ac:dyDescent="0.25">
      <c r="A191" s="1" t="s">
        <v>352</v>
      </c>
      <c r="B191" s="1" t="s">
        <v>353</v>
      </c>
      <c r="C191" s="2">
        <v>82.4</v>
      </c>
    </row>
    <row r="192" spans="1:3" x14ac:dyDescent="0.25">
      <c r="A192" s="1" t="s">
        <v>354</v>
      </c>
      <c r="B192" s="1" t="s">
        <v>355</v>
      </c>
      <c r="C192" s="2">
        <v>75.099999999999994</v>
      </c>
    </row>
    <row r="193" spans="1:3" x14ac:dyDescent="0.25">
      <c r="A193" s="1" t="s">
        <v>356</v>
      </c>
      <c r="B193" s="1" t="s">
        <v>357</v>
      </c>
      <c r="C193" s="2">
        <v>148.1</v>
      </c>
    </row>
    <row r="194" spans="1:3" x14ac:dyDescent="0.25">
      <c r="A194" s="1" t="s">
        <v>358</v>
      </c>
      <c r="B194" s="1" t="s">
        <v>359</v>
      </c>
      <c r="C194" s="2">
        <v>138.30000000000001</v>
      </c>
    </row>
    <row r="195" spans="1:3" x14ac:dyDescent="0.25">
      <c r="A195" s="1" t="s">
        <v>360</v>
      </c>
      <c r="B195" s="1" t="s">
        <v>361</v>
      </c>
      <c r="C195" s="2">
        <v>134.30000000000001</v>
      </c>
    </row>
    <row r="196" spans="1:3" x14ac:dyDescent="0.25">
      <c r="A196" s="1" t="s">
        <v>362</v>
      </c>
      <c r="B196" s="1" t="s">
        <v>363</v>
      </c>
      <c r="C196" s="2">
        <v>134.1</v>
      </c>
    </row>
    <row r="197" spans="1:3" x14ac:dyDescent="0.25">
      <c r="A197" s="1" t="s">
        <v>364</v>
      </c>
      <c r="B197" s="1" t="s">
        <v>365</v>
      </c>
      <c r="C197" s="2">
        <v>134</v>
      </c>
    </row>
    <row r="198" spans="1:3" x14ac:dyDescent="0.25">
      <c r="A198" s="1" t="s">
        <v>366</v>
      </c>
      <c r="B198" s="1" t="s">
        <v>367</v>
      </c>
      <c r="C198" s="2">
        <v>133.9</v>
      </c>
    </row>
    <row r="199" spans="1:3" x14ac:dyDescent="0.25">
      <c r="A199" s="1" t="s">
        <v>368</v>
      </c>
      <c r="B199" s="1" t="s">
        <v>369</v>
      </c>
      <c r="C199" s="2">
        <v>132.5</v>
      </c>
    </row>
    <row r="200" spans="1:3" x14ac:dyDescent="0.25">
      <c r="A200" s="1" t="s">
        <v>370</v>
      </c>
      <c r="B200" s="1" t="s">
        <v>371</v>
      </c>
      <c r="C200" s="2">
        <v>130.4</v>
      </c>
    </row>
    <row r="201" spans="1:3" x14ac:dyDescent="0.25">
      <c r="A201" s="1" t="s">
        <v>372</v>
      </c>
      <c r="B201" s="1" t="s">
        <v>373</v>
      </c>
      <c r="C201" s="2">
        <v>130.4</v>
      </c>
    </row>
    <row r="202" spans="1:3" x14ac:dyDescent="0.25">
      <c r="A202" s="1" t="s">
        <v>374</v>
      </c>
      <c r="B202" s="1" t="s">
        <v>375</v>
      </c>
      <c r="C202" s="2">
        <v>129</v>
      </c>
    </row>
    <row r="203" spans="1:3" x14ac:dyDescent="0.25">
      <c r="A203" s="1" t="s">
        <v>376</v>
      </c>
      <c r="B203" s="1" t="s">
        <v>377</v>
      </c>
      <c r="C203" s="2">
        <v>127.4</v>
      </c>
    </row>
    <row r="204" spans="1:3" x14ac:dyDescent="0.25">
      <c r="A204" s="1" t="s">
        <v>378</v>
      </c>
      <c r="B204" s="1" t="s">
        <v>379</v>
      </c>
      <c r="C204" s="2">
        <v>122.9</v>
      </c>
    </row>
    <row r="205" spans="1:3" x14ac:dyDescent="0.25">
      <c r="A205" s="1" t="s">
        <v>380</v>
      </c>
      <c r="B205" s="1" t="s">
        <v>381</v>
      </c>
      <c r="C205" s="2">
        <v>120.3</v>
      </c>
    </row>
    <row r="206" spans="1:3" x14ac:dyDescent="0.25">
      <c r="A206" s="1" t="s">
        <v>382</v>
      </c>
      <c r="B206" s="1" t="s">
        <v>383</v>
      </c>
      <c r="C206" s="2">
        <v>118.1</v>
      </c>
    </row>
    <row r="207" spans="1:3" x14ac:dyDescent="0.25">
      <c r="A207" s="1" t="s">
        <v>384</v>
      </c>
      <c r="B207" s="1" t="s">
        <v>385</v>
      </c>
      <c r="C207" s="2">
        <v>118.1</v>
      </c>
    </row>
    <row r="208" spans="1:3" x14ac:dyDescent="0.25">
      <c r="A208" s="1" t="s">
        <v>386</v>
      </c>
      <c r="B208" s="1" t="s">
        <v>387</v>
      </c>
      <c r="C208" s="2">
        <v>114.4</v>
      </c>
    </row>
    <row r="209" spans="1:3" x14ac:dyDescent="0.25">
      <c r="A209" s="1" t="s">
        <v>388</v>
      </c>
      <c r="B209" s="1" t="s">
        <v>389</v>
      </c>
      <c r="C209" s="2">
        <v>114.1</v>
      </c>
    </row>
    <row r="210" spans="1:3" x14ac:dyDescent="0.25">
      <c r="A210" s="1" t="s">
        <v>390</v>
      </c>
      <c r="B210" s="1" t="s">
        <v>391</v>
      </c>
      <c r="C210" s="2">
        <v>113.9</v>
      </c>
    </row>
    <row r="211" spans="1:3" x14ac:dyDescent="0.25">
      <c r="A211" s="1" t="s">
        <v>392</v>
      </c>
      <c r="B211" s="1" t="s">
        <v>393</v>
      </c>
      <c r="C211" s="2">
        <v>113.6</v>
      </c>
    </row>
    <row r="212" spans="1:3" x14ac:dyDescent="0.25">
      <c r="A212" s="1" t="s">
        <v>394</v>
      </c>
      <c r="B212" s="1" t="s">
        <v>395</v>
      </c>
      <c r="C212" s="2">
        <v>113.3</v>
      </c>
    </row>
    <row r="213" spans="1:3" x14ac:dyDescent="0.25">
      <c r="A213" s="1" t="s">
        <v>396</v>
      </c>
      <c r="B213" s="1" t="s">
        <v>397</v>
      </c>
      <c r="C213" s="2">
        <v>111.9</v>
      </c>
    </row>
    <row r="214" spans="1:3" x14ac:dyDescent="0.25">
      <c r="A214" s="1" t="s">
        <v>398</v>
      </c>
      <c r="B214" s="1" t="s">
        <v>399</v>
      </c>
      <c r="C214" s="2">
        <v>111.6</v>
      </c>
    </row>
    <row r="215" spans="1:3" x14ac:dyDescent="0.25">
      <c r="A215" s="1" t="s">
        <v>400</v>
      </c>
      <c r="B215" s="1" t="s">
        <v>401</v>
      </c>
      <c r="C215" s="2">
        <v>111.1</v>
      </c>
    </row>
    <row r="216" spans="1:3" x14ac:dyDescent="0.25">
      <c r="A216" s="1" t="s">
        <v>402</v>
      </c>
      <c r="B216" s="1" t="s">
        <v>403</v>
      </c>
      <c r="C216" s="2">
        <v>174.48</v>
      </c>
    </row>
    <row r="217" spans="1:3" x14ac:dyDescent="0.25">
      <c r="A217" s="1" t="s">
        <v>404</v>
      </c>
      <c r="B217" s="1" t="s">
        <v>405</v>
      </c>
      <c r="C217" s="2">
        <v>165.04</v>
      </c>
    </row>
    <row r="218" spans="1:3" x14ac:dyDescent="0.25">
      <c r="A218" s="1" t="s">
        <v>406</v>
      </c>
      <c r="B218" s="1" t="s">
        <v>407</v>
      </c>
      <c r="C218" s="2">
        <v>144.80000000000001</v>
      </c>
    </row>
    <row r="219" spans="1:3" x14ac:dyDescent="0.25">
      <c r="A219" s="1" t="s">
        <v>408</v>
      </c>
      <c r="B219" s="1" t="s">
        <v>409</v>
      </c>
      <c r="C219" s="2">
        <v>142.82</v>
      </c>
    </row>
    <row r="220" spans="1:3" x14ac:dyDescent="0.25">
      <c r="A220" s="1" t="s">
        <v>410</v>
      </c>
      <c r="B220" s="1" t="s">
        <v>411</v>
      </c>
      <c r="C220" s="2">
        <v>141.28</v>
      </c>
    </row>
    <row r="221" spans="1:3" x14ac:dyDescent="0.25">
      <c r="A221" s="1" t="s">
        <v>412</v>
      </c>
      <c r="B221" s="1" t="s">
        <v>413</v>
      </c>
      <c r="C221" s="2">
        <v>134.54</v>
      </c>
    </row>
    <row r="222" spans="1:3" x14ac:dyDescent="0.25">
      <c r="A222" s="1" t="s">
        <v>414</v>
      </c>
      <c r="B222" s="1" t="s">
        <v>415</v>
      </c>
      <c r="C222" s="2">
        <v>131.97</v>
      </c>
    </row>
    <row r="223" spans="1:3" x14ac:dyDescent="0.25">
      <c r="A223" s="1" t="s">
        <v>416</v>
      </c>
      <c r="B223" s="1" t="s">
        <v>417</v>
      </c>
      <c r="C223" s="2">
        <v>129.72999999999999</v>
      </c>
    </row>
    <row r="224" spans="1:3" x14ac:dyDescent="0.25">
      <c r="A224" s="1" t="s">
        <v>418</v>
      </c>
      <c r="B224" s="1" t="s">
        <v>419</v>
      </c>
      <c r="C224" s="2">
        <v>128.97999999999999</v>
      </c>
    </row>
    <row r="225" spans="1:3" x14ac:dyDescent="0.25">
      <c r="A225" s="1" t="s">
        <v>420</v>
      </c>
      <c r="B225" s="1" t="s">
        <v>421</v>
      </c>
      <c r="C225" s="2">
        <v>126.4</v>
      </c>
    </row>
    <row r="226" spans="1:3" x14ac:dyDescent="0.25">
      <c r="A226" s="1" t="s">
        <v>422</v>
      </c>
      <c r="B226" s="1" t="s">
        <v>423</v>
      </c>
      <c r="C226" s="2">
        <v>126.19</v>
      </c>
    </row>
    <row r="227" spans="1:3" x14ac:dyDescent="0.25">
      <c r="A227" s="1" t="s">
        <v>424</v>
      </c>
      <c r="B227" s="1" t="s">
        <v>425</v>
      </c>
      <c r="C227" s="2">
        <v>122.34</v>
      </c>
    </row>
    <row r="228" spans="1:3" x14ac:dyDescent="0.25">
      <c r="A228" s="1" t="s">
        <v>426</v>
      </c>
      <c r="B228" s="1" t="s">
        <v>427</v>
      </c>
      <c r="C228" s="2">
        <v>115.14</v>
      </c>
    </row>
    <row r="229" spans="1:3" x14ac:dyDescent="0.25">
      <c r="A229" s="1" t="s">
        <v>428</v>
      </c>
      <c r="B229" s="1" t="s">
        <v>429</v>
      </c>
      <c r="C229" s="2">
        <v>114.86</v>
      </c>
    </row>
    <row r="230" spans="1:3" x14ac:dyDescent="0.25">
      <c r="A230" s="1" t="s">
        <v>430</v>
      </c>
      <c r="B230" s="1" t="s">
        <v>431</v>
      </c>
      <c r="C230" s="2">
        <v>114.67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kahunasteve</dc:creator>
  <cp:lastModifiedBy>Amie Ko</cp:lastModifiedBy>
  <dcterms:created xsi:type="dcterms:W3CDTF">2014-08-15T22:39:31Z</dcterms:created>
  <dcterms:modified xsi:type="dcterms:W3CDTF">2014-08-16T17:52:02Z</dcterms:modified>
</cp:coreProperties>
</file>