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ua_000\Documents\Steve Documents\"/>
    </mc:Choice>
  </mc:AlternateContent>
  <bookViews>
    <workbookView xWindow="0" yWindow="0" windowWidth="16785" windowHeight="11445"/>
  </bookViews>
  <sheets>
    <sheet name="Sheet1" sheetId="1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 s="1"/>
  <c r="E11" i="1"/>
  <c r="E10" i="1"/>
  <c r="D5" i="1" l="1"/>
  <c r="E5" i="1" s="1"/>
  <c r="E7" i="1" s="1"/>
  <c r="B15" i="1" s="1"/>
</calcChain>
</file>

<file path=xl/sharedStrings.xml><?xml version="1.0" encoding="utf-8"?>
<sst xmlns="http://schemas.openxmlformats.org/spreadsheetml/2006/main" count="16" uniqueCount="11">
  <si>
    <t>2 point shot</t>
  </si>
  <si>
    <t>3 point shot</t>
  </si>
  <si>
    <t>Shooting %</t>
  </si>
  <si>
    <t>Point Value</t>
  </si>
  <si>
    <t>Expected points per shot</t>
  </si>
  <si>
    <t>Winners Take</t>
  </si>
  <si>
    <t>Normal</t>
  </si>
  <si>
    <t>Point Value of keeping possession</t>
  </si>
  <si>
    <t>2 pointer</t>
  </si>
  <si>
    <t>pct</t>
  </si>
  <si>
    <t>3 pointer 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</si>
</sst>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164" fontId="0" fillId="0" borderId="0" xfId="0" applyNumberFormat="1"/>
    <xf numFmtId="0" fontId="0" fillId="0" borderId="2" xfId="0" applyBorder="1"/>
    <xf numFmtId="9" fontId="0" fillId="0" borderId="3" xfId="0" applyNumberFormat="1" applyBorder="1"/>
    <xf numFmtId="9" fontId="0" fillId="0" borderId="2" xfId="0" applyNumberFormat="1" applyBorder="1"/>
    <xf numFmtId="2" fontId="0" fillId="0" borderId="1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9" fontId="0" fillId="0" borderId="9" xfId="0" applyNumberFormat="1" applyBorder="1"/>
    <xf numFmtId="0" fontId="0" fillId="0" borderId="10" xfId="0" applyBorder="1"/>
    <xf numFmtId="9" fontId="0" fillId="0" borderId="0" xfId="0" applyNumberFormat="1" applyBorder="1"/>
    <xf numFmtId="2" fontId="0" fillId="0" borderId="0" xfId="0" applyNumberFormat="1" applyBorder="1"/>
    <xf numFmtId="2" fontId="0" fillId="0" borderId="11" xfId="0" applyNumberFormat="1" applyBorder="1"/>
    <xf numFmtId="0" fontId="0" fillId="0" borderId="12" xfId="0" applyBorder="1"/>
    <xf numFmtId="9" fontId="0" fillId="0" borderId="13" xfId="0" applyNumberFormat="1" applyBorder="1"/>
    <xf numFmtId="2" fontId="0" fillId="0" borderId="14" xfId="0" applyNumberFormat="1" applyBorder="1"/>
    <xf numFmtId="2" fontId="0" fillId="0" borderId="13" xfId="0" applyNumberFormat="1" applyBorder="1"/>
    <xf numFmtId="2" fontId="0" fillId="0" borderId="15" xfId="0" applyNumberFormat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>
      <selection activeCell="C5" sqref="C5"/>
    </sheetView>
  </sheetViews>
  <sheetFormatPr defaultRowHeight="15" x14ac:dyDescent="0.25"/>
  <cols>
    <col min="1" max="1" width="12.85546875" customWidth="1"/>
    <col min="2" max="2" width="11.42578125" customWidth="1"/>
    <col min="3" max="11" width="8.42578125" customWidth="1"/>
  </cols>
  <sheetData>
    <row r="2" spans="1:11" x14ac:dyDescent="0.25">
      <c r="A2" s="3" t="s">
        <v>5</v>
      </c>
    </row>
    <row r="3" spans="1:11" s="2" customFormat="1" ht="45" x14ac:dyDescent="0.25">
      <c r="B3" s="2" t="s">
        <v>2</v>
      </c>
      <c r="C3" s="2" t="s">
        <v>3</v>
      </c>
      <c r="D3" s="2" t="s">
        <v>7</v>
      </c>
      <c r="E3" s="2" t="s">
        <v>4</v>
      </c>
    </row>
    <row r="4" spans="1:11" x14ac:dyDescent="0.25">
      <c r="A4" t="s">
        <v>0</v>
      </c>
      <c r="B4" s="1">
        <v>0.6</v>
      </c>
      <c r="C4">
        <v>1</v>
      </c>
      <c r="D4">
        <f>0.5*B4*C4+0.5*B5*C5</f>
        <v>0.6</v>
      </c>
      <c r="E4">
        <f>+B4*C4+B4*D4</f>
        <v>0.96</v>
      </c>
    </row>
    <row r="5" spans="1:11" x14ac:dyDescent="0.25">
      <c r="A5" t="s">
        <v>1</v>
      </c>
      <c r="B5" s="4">
        <v>0.3</v>
      </c>
      <c r="C5">
        <v>2</v>
      </c>
      <c r="D5">
        <f>D4</f>
        <v>0.6</v>
      </c>
      <c r="E5">
        <f>+B5*C5+B5*D5</f>
        <v>0.78</v>
      </c>
    </row>
    <row r="7" spans="1:11" x14ac:dyDescent="0.25">
      <c r="E7">
        <f>E4-E5</f>
        <v>0.17999999999999994</v>
      </c>
    </row>
    <row r="8" spans="1:11" x14ac:dyDescent="0.25">
      <c r="A8" s="3" t="s">
        <v>6</v>
      </c>
    </row>
    <row r="9" spans="1:11" ht="30" x14ac:dyDescent="0.25">
      <c r="A9" s="2"/>
      <c r="B9" s="2" t="s">
        <v>2</v>
      </c>
      <c r="C9" s="2" t="s">
        <v>3</v>
      </c>
      <c r="D9" s="2"/>
      <c r="E9" s="2" t="s">
        <v>4</v>
      </c>
    </row>
    <row r="10" spans="1:11" x14ac:dyDescent="0.25">
      <c r="A10" t="s">
        <v>0</v>
      </c>
      <c r="B10" s="1">
        <v>0.6</v>
      </c>
      <c r="C10">
        <v>1</v>
      </c>
      <c r="E10">
        <f>+B10*C10</f>
        <v>0.6</v>
      </c>
    </row>
    <row r="11" spans="1:11" x14ac:dyDescent="0.25">
      <c r="A11" t="s">
        <v>1</v>
      </c>
      <c r="B11" s="1">
        <v>0.3</v>
      </c>
      <c r="C11">
        <v>2</v>
      </c>
      <c r="E11">
        <f>+B11*C11</f>
        <v>0.6</v>
      </c>
    </row>
    <row r="13" spans="1:11" ht="15.75" thickBot="1" x14ac:dyDescent="0.3"/>
    <row r="14" spans="1:11" x14ac:dyDescent="0.25">
      <c r="A14" s="9"/>
      <c r="B14" s="10"/>
      <c r="C14" s="11" t="s">
        <v>10</v>
      </c>
      <c r="D14" s="10"/>
      <c r="E14" s="10"/>
      <c r="F14" s="10"/>
      <c r="G14" s="10"/>
      <c r="H14" s="10"/>
      <c r="I14" s="10"/>
      <c r="J14" s="10"/>
      <c r="K14" s="12"/>
    </row>
    <row r="15" spans="1:11" x14ac:dyDescent="0.25">
      <c r="A15" s="13"/>
      <c r="B15" s="5">
        <f>E7</f>
        <v>0.17999999999999994</v>
      </c>
      <c r="C15" s="6">
        <v>0.1</v>
      </c>
      <c r="D15" s="7">
        <v>0.2</v>
      </c>
      <c r="E15" s="7">
        <v>0.3</v>
      </c>
      <c r="F15" s="7">
        <v>0.4</v>
      </c>
      <c r="G15" s="7">
        <v>0.5</v>
      </c>
      <c r="H15" s="7">
        <v>0.6</v>
      </c>
      <c r="I15" s="7">
        <v>0.7</v>
      </c>
      <c r="J15" s="7">
        <v>0.8</v>
      </c>
      <c r="K15" s="14">
        <v>0.9</v>
      </c>
    </row>
    <row r="16" spans="1:11" x14ac:dyDescent="0.25">
      <c r="A16" s="15" t="s">
        <v>8</v>
      </c>
      <c r="B16" s="16">
        <v>0.1</v>
      </c>
      <c r="C16" s="8">
        <f t="dataTable" ref="C16:K24" dt2D="1" dtr="1" r1="B5" r2="B4"/>
        <v>-0.10000000000000002</v>
      </c>
      <c r="D16" s="17">
        <v>-0.32500000000000001</v>
      </c>
      <c r="E16" s="17">
        <v>-0.56999999999999995</v>
      </c>
      <c r="F16" s="17">
        <v>-0.83500000000000008</v>
      </c>
      <c r="G16" s="17">
        <v>-1.1199999999999999</v>
      </c>
      <c r="H16" s="17">
        <v>-1.4249999999999998</v>
      </c>
      <c r="I16" s="17">
        <v>-1.7499999999999998</v>
      </c>
      <c r="J16" s="17">
        <v>-2.0950000000000002</v>
      </c>
      <c r="K16" s="18">
        <v>-2.4600000000000004</v>
      </c>
    </row>
    <row r="17" spans="1:11" x14ac:dyDescent="0.25">
      <c r="A17" s="15" t="s">
        <v>9</v>
      </c>
      <c r="B17" s="16">
        <v>0.2</v>
      </c>
      <c r="C17" s="8">
        <v>1.999999999999999E-2</v>
      </c>
      <c r="D17" s="17">
        <v>-0.2</v>
      </c>
      <c r="E17" s="17">
        <v>-0.43999999999999995</v>
      </c>
      <c r="F17" s="17">
        <v>-0.7</v>
      </c>
      <c r="G17" s="17">
        <v>-0.98</v>
      </c>
      <c r="H17" s="17">
        <v>-1.2799999999999998</v>
      </c>
      <c r="I17" s="17">
        <v>-1.6</v>
      </c>
      <c r="J17" s="17">
        <v>-1.9400000000000004</v>
      </c>
      <c r="K17" s="18">
        <v>-2.3000000000000003</v>
      </c>
    </row>
    <row r="18" spans="1:11" x14ac:dyDescent="0.25">
      <c r="A18" s="15"/>
      <c r="B18" s="16">
        <v>0.3</v>
      </c>
      <c r="C18" s="8">
        <v>0.15</v>
      </c>
      <c r="D18" s="17">
        <v>-6.5000000000000058E-2</v>
      </c>
      <c r="E18" s="17">
        <v>-0.30000000000000004</v>
      </c>
      <c r="F18" s="17">
        <v>-0.55500000000000005</v>
      </c>
      <c r="G18" s="17">
        <v>-0.83</v>
      </c>
      <c r="H18" s="17">
        <v>-1.125</v>
      </c>
      <c r="I18" s="17">
        <v>-1.44</v>
      </c>
      <c r="J18" s="17">
        <v>-1.7750000000000004</v>
      </c>
      <c r="K18" s="18">
        <v>-2.13</v>
      </c>
    </row>
    <row r="19" spans="1:11" x14ac:dyDescent="0.25">
      <c r="A19" s="15"/>
      <c r="B19" s="16">
        <v>0.4</v>
      </c>
      <c r="C19" s="8">
        <v>0.29000000000000004</v>
      </c>
      <c r="D19" s="17">
        <v>8.0000000000000016E-2</v>
      </c>
      <c r="E19" s="17">
        <v>-0.14999999999999991</v>
      </c>
      <c r="F19" s="17">
        <v>-0.39999999999999991</v>
      </c>
      <c r="G19" s="17">
        <v>-0.67000000000000015</v>
      </c>
      <c r="H19" s="17">
        <v>-0.95999999999999985</v>
      </c>
      <c r="I19" s="17">
        <v>-1.2699999999999998</v>
      </c>
      <c r="J19" s="17">
        <v>-1.6000000000000003</v>
      </c>
      <c r="K19" s="18">
        <v>-1.95</v>
      </c>
    </row>
    <row r="20" spans="1:11" x14ac:dyDescent="0.25">
      <c r="A20" s="15"/>
      <c r="B20" s="16">
        <v>0.5</v>
      </c>
      <c r="C20" s="8">
        <v>0.44000000000000006</v>
      </c>
      <c r="D20" s="17">
        <v>0.23499999999999993</v>
      </c>
      <c r="E20" s="17">
        <v>1.0000000000000009E-2</v>
      </c>
      <c r="F20" s="17">
        <v>-0.2350000000000001</v>
      </c>
      <c r="G20" s="17">
        <v>-0.5</v>
      </c>
      <c r="H20" s="17">
        <v>-0.78499999999999992</v>
      </c>
      <c r="I20" s="17">
        <v>-1.0899999999999999</v>
      </c>
      <c r="J20" s="17">
        <v>-1.4150000000000005</v>
      </c>
      <c r="K20" s="18">
        <v>-1.76</v>
      </c>
    </row>
    <row r="21" spans="1:11" x14ac:dyDescent="0.25">
      <c r="A21" s="15"/>
      <c r="B21" s="16">
        <v>0.6</v>
      </c>
      <c r="C21" s="8">
        <v>0.6</v>
      </c>
      <c r="D21" s="17">
        <v>0.39999999999999991</v>
      </c>
      <c r="E21" s="17">
        <v>0.17999999999999994</v>
      </c>
      <c r="F21" s="17">
        <v>-6.0000000000000053E-2</v>
      </c>
      <c r="G21" s="17">
        <v>-0.31999999999999984</v>
      </c>
      <c r="H21" s="17">
        <v>-0.59999999999999987</v>
      </c>
      <c r="I21" s="17">
        <v>-0.89999999999999969</v>
      </c>
      <c r="J21" s="17">
        <v>-1.2200000000000004</v>
      </c>
      <c r="K21" s="18">
        <v>-1.56</v>
      </c>
    </row>
    <row r="22" spans="1:11" x14ac:dyDescent="0.25">
      <c r="A22" s="15"/>
      <c r="B22" s="16">
        <v>0.7</v>
      </c>
      <c r="C22" s="8">
        <v>0.76999999999999991</v>
      </c>
      <c r="D22" s="17">
        <v>0.57499999999999996</v>
      </c>
      <c r="E22" s="17">
        <v>0.35999999999999988</v>
      </c>
      <c r="F22" s="17">
        <v>0.12499999999999978</v>
      </c>
      <c r="G22" s="17">
        <v>-0.13000000000000012</v>
      </c>
      <c r="H22" s="17">
        <v>-0.40500000000000025</v>
      </c>
      <c r="I22" s="17">
        <v>-0.7</v>
      </c>
      <c r="J22" s="17">
        <v>-1.0150000000000001</v>
      </c>
      <c r="K22" s="18">
        <v>-1.3499999999999999</v>
      </c>
    </row>
    <row r="23" spans="1:11" x14ac:dyDescent="0.25">
      <c r="A23" s="15"/>
      <c r="B23" s="16">
        <v>0.8</v>
      </c>
      <c r="C23" s="8">
        <v>0.95000000000000018</v>
      </c>
      <c r="D23" s="17">
        <v>0.76000000000000023</v>
      </c>
      <c r="E23" s="17">
        <v>0.54999999999999993</v>
      </c>
      <c r="F23" s="17">
        <v>0.32000000000000006</v>
      </c>
      <c r="G23" s="17">
        <v>7.0000000000000062E-2</v>
      </c>
      <c r="H23" s="17">
        <v>-0.19999999999999973</v>
      </c>
      <c r="I23" s="17">
        <v>-0.48999999999999977</v>
      </c>
      <c r="J23" s="17">
        <v>-0.80000000000000027</v>
      </c>
      <c r="K23" s="18">
        <v>-1.1300000000000001</v>
      </c>
    </row>
    <row r="24" spans="1:11" ht="15.75" thickBot="1" x14ac:dyDescent="0.3">
      <c r="A24" s="19"/>
      <c r="B24" s="20">
        <v>0.9</v>
      </c>
      <c r="C24" s="21">
        <v>1.1400000000000001</v>
      </c>
      <c r="D24" s="22">
        <v>0.95500000000000007</v>
      </c>
      <c r="E24" s="22">
        <v>0.75000000000000022</v>
      </c>
      <c r="F24" s="22">
        <v>0.52499999999999991</v>
      </c>
      <c r="G24" s="22">
        <v>0.2799999999999998</v>
      </c>
      <c r="H24" s="22">
        <v>1.5000000000000124E-2</v>
      </c>
      <c r="I24" s="22">
        <v>-0.27</v>
      </c>
      <c r="J24" s="22">
        <v>-0.57500000000000018</v>
      </c>
      <c r="K24" s="23">
        <v>-0.89999999999999991</v>
      </c>
    </row>
    <row r="25" spans="1:11" x14ac:dyDescent="0.25">
      <c r="B25" s="1"/>
    </row>
  </sheetData>
  <conditionalFormatting sqref="C16:K24">
    <cfRule type="cellIs" dxfId="0" priority="2" operator="greaterThan">
      <formula>0</formula>
    </cfRule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schua_000</dc:creator>
  <cp:lastModifiedBy>schua_000</cp:lastModifiedBy>
  <dcterms:created xsi:type="dcterms:W3CDTF">2015-11-08T06:49:30Z</dcterms:created>
  <dcterms:modified xsi:type="dcterms:W3CDTF">2015-11-08T22:51:26Z</dcterms:modified>
</cp:coreProperties>
</file>